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0" activeTab="0"/>
  </bookViews>
  <sheets>
    <sheet name="EAF" sheetId="1" r:id="rId1"/>
    <sheet name="EAM" sheetId="2" r:id="rId2"/>
    <sheet name="POF" sheetId="3" r:id="rId3"/>
    <sheet name="POM" sheetId="4" r:id="rId4"/>
  </sheets>
  <definedNames/>
  <calcPr fullCalcOnLoad="1"/>
</workbook>
</file>

<file path=xl/sharedStrings.xml><?xml version="1.0" encoding="utf-8"?>
<sst xmlns="http://schemas.openxmlformats.org/spreadsheetml/2006/main" count="904" uniqueCount="387">
  <si>
    <r>
      <t>CATEGORIES       :</t>
    </r>
    <r>
      <rPr>
        <b/>
        <u val="single"/>
        <sz val="16"/>
        <rFont val="Arial"/>
        <family val="2"/>
      </rPr>
      <t xml:space="preserve">      EAF (2006 et après)</t>
    </r>
  </si>
  <si>
    <t>NOM</t>
  </si>
  <si>
    <t>PRENOM</t>
  </si>
  <si>
    <t>n° LICENCE</t>
  </si>
  <si>
    <t>CLUB</t>
  </si>
  <si>
    <t>P.A.</t>
  </si>
  <si>
    <t>Pts</t>
  </si>
  <si>
    <t>Balles de tennis</t>
  </si>
  <si>
    <t>Hauteur</t>
  </si>
  <si>
    <t>TOTAL</t>
  </si>
  <si>
    <t>CLT</t>
  </si>
  <si>
    <t>FORTIN</t>
  </si>
  <si>
    <t>LOLA</t>
  </si>
  <si>
    <t>ECA SV</t>
  </si>
  <si>
    <t>18"5</t>
  </si>
  <si>
    <t>15m</t>
  </si>
  <si>
    <t>1m10</t>
  </si>
  <si>
    <t>RIBARDIERE</t>
  </si>
  <si>
    <t>ELLA</t>
  </si>
  <si>
    <t>18"</t>
  </si>
  <si>
    <t>17m</t>
  </si>
  <si>
    <t>0m90</t>
  </si>
  <si>
    <t>MORILLE</t>
  </si>
  <si>
    <t>ROMY</t>
  </si>
  <si>
    <t>CAIC</t>
  </si>
  <si>
    <t>19"</t>
  </si>
  <si>
    <t>COLLIN JATIAULT</t>
  </si>
  <si>
    <t>ILLONA</t>
  </si>
  <si>
    <t>USMA</t>
  </si>
  <si>
    <t>13m</t>
  </si>
  <si>
    <t>1m00</t>
  </si>
  <si>
    <t>GALLON</t>
  </si>
  <si>
    <t>MARINE</t>
  </si>
  <si>
    <t>EPA 86</t>
  </si>
  <si>
    <t>HAMOIR</t>
  </si>
  <si>
    <t>CYRIEL</t>
  </si>
  <si>
    <t>EAPC</t>
  </si>
  <si>
    <t>22"</t>
  </si>
  <si>
    <t>14m</t>
  </si>
  <si>
    <t>0m95</t>
  </si>
  <si>
    <t>CHAUSSEBOURG</t>
  </si>
  <si>
    <t>ZOE</t>
  </si>
  <si>
    <t>20"</t>
  </si>
  <si>
    <t>0m85</t>
  </si>
  <si>
    <t>MERRANT</t>
  </si>
  <si>
    <t>HEILANI</t>
  </si>
  <si>
    <t>20"5</t>
  </si>
  <si>
    <t>CALOGINE</t>
  </si>
  <si>
    <t>EVA</t>
  </si>
  <si>
    <t>12m</t>
  </si>
  <si>
    <t>0m80</t>
  </si>
  <si>
    <t>HAFFRINGUE</t>
  </si>
  <si>
    <t>ROMANE</t>
  </si>
  <si>
    <t>0m75</t>
  </si>
  <si>
    <t>LLIMARES-JARRY</t>
  </si>
  <si>
    <t>CLAIRE</t>
  </si>
  <si>
    <t>21"</t>
  </si>
  <si>
    <t>0m70</t>
  </si>
  <si>
    <t>LERRO</t>
  </si>
  <si>
    <t>MAUREEN</t>
  </si>
  <si>
    <t>10m</t>
  </si>
  <si>
    <t>LEBRUN</t>
  </si>
  <si>
    <t>LUCIE</t>
  </si>
  <si>
    <t>8m</t>
  </si>
  <si>
    <t>VERGNE</t>
  </si>
  <si>
    <t>MELINA</t>
  </si>
  <si>
    <t>QUENTIER</t>
  </si>
  <si>
    <t>NINON</t>
  </si>
  <si>
    <t>7m</t>
  </si>
  <si>
    <t>DA COSTA LIMA</t>
  </si>
  <si>
    <t>JOHANNA</t>
  </si>
  <si>
    <t>MACC</t>
  </si>
  <si>
    <t>DAUBA</t>
  </si>
  <si>
    <t>GARCIA AUDY</t>
  </si>
  <si>
    <t>LEONIE</t>
  </si>
  <si>
    <t>24"</t>
  </si>
  <si>
    <t>VIGNAUD</t>
  </si>
  <si>
    <t>ELISE</t>
  </si>
  <si>
    <t>0m60</t>
  </si>
  <si>
    <t>POIRIER</t>
  </si>
  <si>
    <t>MANON</t>
  </si>
  <si>
    <t>JAGER</t>
  </si>
  <si>
    <t>ENORA</t>
  </si>
  <si>
    <t>23"</t>
  </si>
  <si>
    <t>11m</t>
  </si>
  <si>
    <t>0m65</t>
  </si>
  <si>
    <t>BABIN</t>
  </si>
  <si>
    <t>LILOU</t>
  </si>
  <si>
    <t>9m</t>
  </si>
  <si>
    <t>BRIAND</t>
  </si>
  <si>
    <t>JEANNE</t>
  </si>
  <si>
    <t>GATEFAIT</t>
  </si>
  <si>
    <t>4m</t>
  </si>
  <si>
    <t>COSSON</t>
  </si>
  <si>
    <t>MELISSA</t>
  </si>
  <si>
    <t>26"</t>
  </si>
  <si>
    <t>MORGENTHALER</t>
  </si>
  <si>
    <t>MERONNE</t>
  </si>
  <si>
    <t>5m</t>
  </si>
  <si>
    <t>MAURER</t>
  </si>
  <si>
    <t>MILA</t>
  </si>
  <si>
    <t>27"</t>
  </si>
  <si>
    <t>LIPSTEINAS</t>
  </si>
  <si>
    <t>CHAUVINEAU</t>
  </si>
  <si>
    <t>INES</t>
  </si>
  <si>
    <t>CHEROUX</t>
  </si>
  <si>
    <t>APOLLINE</t>
  </si>
  <si>
    <t>30"</t>
  </si>
  <si>
    <t>PAQUET</t>
  </si>
  <si>
    <t>MARION</t>
  </si>
  <si>
    <t>THONNEAU</t>
  </si>
  <si>
    <t>LILIE</t>
  </si>
  <si>
    <t>POURET</t>
  </si>
  <si>
    <t>ROSE</t>
  </si>
  <si>
    <t>25"</t>
  </si>
  <si>
    <t>0m55</t>
  </si>
  <si>
    <t>ENGEAMMES</t>
  </si>
  <si>
    <t>MAYLIE</t>
  </si>
  <si>
    <t>nc</t>
  </si>
  <si>
    <r>
      <t>CATEGORIES       :</t>
    </r>
    <r>
      <rPr>
        <b/>
        <u val="single"/>
        <sz val="16"/>
        <rFont val="Arial"/>
        <family val="2"/>
      </rPr>
      <t xml:space="preserve">      EAM (2006 et après)</t>
    </r>
  </si>
  <si>
    <t>ROY</t>
  </si>
  <si>
    <t>TITOUAN</t>
  </si>
  <si>
    <t>23m</t>
  </si>
  <si>
    <t>CHANSIGAUD</t>
  </si>
  <si>
    <t>MELVIN</t>
  </si>
  <si>
    <t>MARCHAND</t>
  </si>
  <si>
    <t>MEDERIC</t>
  </si>
  <si>
    <t>22m</t>
  </si>
  <si>
    <t>GAUTHIER</t>
  </si>
  <si>
    <t>ELOUAN</t>
  </si>
  <si>
    <t>24m</t>
  </si>
  <si>
    <t>BOSSARD</t>
  </si>
  <si>
    <t>BERANGER</t>
  </si>
  <si>
    <t>21m</t>
  </si>
  <si>
    <t>BOULIN</t>
  </si>
  <si>
    <t>MATHIEU</t>
  </si>
  <si>
    <t>CLEREMBOT</t>
  </si>
  <si>
    <t>YANIS</t>
  </si>
  <si>
    <t>MADIGNIER</t>
  </si>
  <si>
    <t>CLEMENT</t>
  </si>
  <si>
    <t>MOREAU</t>
  </si>
  <si>
    <t>MARTIN</t>
  </si>
  <si>
    <t>17"</t>
  </si>
  <si>
    <t>PETIT</t>
  </si>
  <si>
    <t>VALODIA</t>
  </si>
  <si>
    <t>16"5</t>
  </si>
  <si>
    <t>GEVREY</t>
  </si>
  <si>
    <t>GASPARD</t>
  </si>
  <si>
    <t>19m</t>
  </si>
  <si>
    <t>NADLER</t>
  </si>
  <si>
    <t>PAUL</t>
  </si>
  <si>
    <t>16m</t>
  </si>
  <si>
    <t>PIERRE</t>
  </si>
  <si>
    <t>JULES</t>
  </si>
  <si>
    <t>MARCIREAU</t>
  </si>
  <si>
    <t>NATHAN</t>
  </si>
  <si>
    <t>JAYAL</t>
  </si>
  <si>
    <t>FAYZ</t>
  </si>
  <si>
    <t>LEGAL</t>
  </si>
  <si>
    <t>AYMERIC</t>
  </si>
  <si>
    <t>GRIGNON MAINARD</t>
  </si>
  <si>
    <t>HUGO</t>
  </si>
  <si>
    <t>22"5</t>
  </si>
  <si>
    <t>LAMBERT</t>
  </si>
  <si>
    <t>COUSIN</t>
  </si>
  <si>
    <t>PIERRICK</t>
  </si>
  <si>
    <t>IBRIR</t>
  </si>
  <si>
    <t>YOUNAYD</t>
  </si>
  <si>
    <t>FOUGERE</t>
  </si>
  <si>
    <t>QUENTIN</t>
  </si>
  <si>
    <t>DANIAULT</t>
  </si>
  <si>
    <t>SIMON</t>
  </si>
  <si>
    <t>HAMELIN</t>
  </si>
  <si>
    <t>EWAN</t>
  </si>
  <si>
    <t>HELION</t>
  </si>
  <si>
    <t>MOUZOUNI</t>
  </si>
  <si>
    <t>AMINE</t>
  </si>
  <si>
    <t>GAUTRON DECORNE</t>
  </si>
  <si>
    <t>ALEXIS</t>
  </si>
  <si>
    <t>DIARRA</t>
  </si>
  <si>
    <t>NOAH</t>
  </si>
  <si>
    <t>BERNON</t>
  </si>
  <si>
    <t>LEO</t>
  </si>
  <si>
    <t>VITALIS</t>
  </si>
  <si>
    <t>NOA</t>
  </si>
  <si>
    <t>SAINT GEORGES</t>
  </si>
  <si>
    <t>THOMAS</t>
  </si>
  <si>
    <t>JEREMY</t>
  </si>
  <si>
    <t>ACI</t>
  </si>
  <si>
    <t>24"5</t>
  </si>
  <si>
    <t>PIOT</t>
  </si>
  <si>
    <t>ANTOINE</t>
  </si>
  <si>
    <t>ENNON</t>
  </si>
  <si>
    <t>YAEL</t>
  </si>
  <si>
    <t>ROLLAND</t>
  </si>
  <si>
    <t>ALIX</t>
  </si>
  <si>
    <t>21"5</t>
  </si>
  <si>
    <t>VEYSSIERE</t>
  </si>
  <si>
    <t>BEGOIN</t>
  </si>
  <si>
    <t>THEOPHILE</t>
  </si>
  <si>
    <t>BERTRAND</t>
  </si>
  <si>
    <t>MAXIME</t>
  </si>
  <si>
    <t>Non-licenciés = MOTILLON K……., FLERY THOMAZIK Vynce,</t>
  </si>
  <si>
    <r>
      <t>CATEGORIES       :</t>
    </r>
    <r>
      <rPr>
        <b/>
        <u val="single"/>
        <sz val="16"/>
        <rFont val="Arial"/>
        <family val="2"/>
      </rPr>
      <t xml:space="preserve">      POUSSINES (2004-2005)</t>
    </r>
  </si>
  <si>
    <t>Longueur</t>
  </si>
  <si>
    <t>40m</t>
  </si>
  <si>
    <t>Anneaux</t>
  </si>
  <si>
    <t>GALLEY</t>
  </si>
  <si>
    <t>SOLENE</t>
  </si>
  <si>
    <t>3m20</t>
  </si>
  <si>
    <t>7"1</t>
  </si>
  <si>
    <t>20m</t>
  </si>
  <si>
    <t>COUTAND</t>
  </si>
  <si>
    <t>MAELLE</t>
  </si>
  <si>
    <t>3m50</t>
  </si>
  <si>
    <t>6"7</t>
  </si>
  <si>
    <t>SELA</t>
  </si>
  <si>
    <t>CELESTE</t>
  </si>
  <si>
    <t>SP</t>
  </si>
  <si>
    <t>3m40</t>
  </si>
  <si>
    <t>6"6</t>
  </si>
  <si>
    <t>DARDILLAC</t>
  </si>
  <si>
    <t>SOLENN</t>
  </si>
  <si>
    <t>7"2</t>
  </si>
  <si>
    <t>MINAULT</t>
  </si>
  <si>
    <t>FANIE</t>
  </si>
  <si>
    <t>2m90</t>
  </si>
  <si>
    <t>18m50</t>
  </si>
  <si>
    <t>RULLAUD</t>
  </si>
  <si>
    <t>CLARA</t>
  </si>
  <si>
    <t>BENEDETTI</t>
  </si>
  <si>
    <t>MIRCEA</t>
  </si>
  <si>
    <t>FLOZE</t>
  </si>
  <si>
    <t>LOUNA</t>
  </si>
  <si>
    <t>7"0</t>
  </si>
  <si>
    <t>GROVALET</t>
  </si>
  <si>
    <t>HONORINE</t>
  </si>
  <si>
    <t>USE</t>
  </si>
  <si>
    <t>3m00</t>
  </si>
  <si>
    <t>CHAUSSY</t>
  </si>
  <si>
    <t>7"3</t>
  </si>
  <si>
    <t>RATOUIT</t>
  </si>
  <si>
    <t>NOHA</t>
  </si>
  <si>
    <t>BERTON</t>
  </si>
  <si>
    <t>LOU</t>
  </si>
  <si>
    <t>BOUTRY</t>
  </si>
  <si>
    <t>NAIA</t>
  </si>
  <si>
    <t>CAYLA</t>
  </si>
  <si>
    <t>3m10</t>
  </si>
  <si>
    <t>7"5</t>
  </si>
  <si>
    <t>NIBEAUDEAU</t>
  </si>
  <si>
    <t>LOUISE</t>
  </si>
  <si>
    <t>RENAUD</t>
  </si>
  <si>
    <t>MATHILDE</t>
  </si>
  <si>
    <t>GARNIER</t>
  </si>
  <si>
    <t>LEA</t>
  </si>
  <si>
    <t>7"6</t>
  </si>
  <si>
    <t>MORIN</t>
  </si>
  <si>
    <t>ELONA</t>
  </si>
  <si>
    <t>2m95</t>
  </si>
  <si>
    <t>7"9</t>
  </si>
  <si>
    <t>CHARUAU</t>
  </si>
  <si>
    <t>MAEWENN</t>
  </si>
  <si>
    <t>2m70</t>
  </si>
  <si>
    <t>7"4</t>
  </si>
  <si>
    <t>CHATELAIS</t>
  </si>
  <si>
    <t>EMMA</t>
  </si>
  <si>
    <t>8"0</t>
  </si>
  <si>
    <t>CHAUMILLON</t>
  </si>
  <si>
    <t>ELOISE</t>
  </si>
  <si>
    <t>7"7</t>
  </si>
  <si>
    <t>BERNARD-HERVE</t>
  </si>
  <si>
    <t>CARLA</t>
  </si>
  <si>
    <t>7"8</t>
  </si>
  <si>
    <t>CHATILLON</t>
  </si>
  <si>
    <t>2m80</t>
  </si>
  <si>
    <t xml:space="preserve">VAISSE </t>
  </si>
  <si>
    <t>LEANE</t>
  </si>
  <si>
    <t>BRANGER</t>
  </si>
  <si>
    <t>YONA</t>
  </si>
  <si>
    <t>2m50</t>
  </si>
  <si>
    <t>LAURENT</t>
  </si>
  <si>
    <t>DOREILLE</t>
  </si>
  <si>
    <t>2m60</t>
  </si>
  <si>
    <t>BOUYER</t>
  </si>
  <si>
    <t>8"5</t>
  </si>
  <si>
    <t>DIMITROFF</t>
  </si>
  <si>
    <t>JULIETTE</t>
  </si>
  <si>
    <t>PROUTEAU</t>
  </si>
  <si>
    <t>JEANBRUN LORS</t>
  </si>
  <si>
    <t>ILOMA</t>
  </si>
  <si>
    <t>ERINE</t>
  </si>
  <si>
    <t>2m00</t>
  </si>
  <si>
    <t>10"0</t>
  </si>
  <si>
    <r>
      <t>CATEGORIES       :</t>
    </r>
    <r>
      <rPr>
        <b/>
        <u val="single"/>
        <sz val="16"/>
        <rFont val="Arial"/>
        <family val="2"/>
      </rPr>
      <t xml:space="preserve">      POUSSINS (2004-2005)</t>
    </r>
  </si>
  <si>
    <t>40 m</t>
  </si>
  <si>
    <t>LEFORT</t>
  </si>
  <si>
    <t>AXEL</t>
  </si>
  <si>
    <t>18m60</t>
  </si>
  <si>
    <t>6"4</t>
  </si>
  <si>
    <t>3m90</t>
  </si>
  <si>
    <t>DESPLOBAIN</t>
  </si>
  <si>
    <t>21m50</t>
  </si>
  <si>
    <t>6"8</t>
  </si>
  <si>
    <t>FEREZ</t>
  </si>
  <si>
    <t>GAETAN</t>
  </si>
  <si>
    <t>STANIX</t>
  </si>
  <si>
    <t>THEO</t>
  </si>
  <si>
    <t>19m50</t>
  </si>
  <si>
    <t>6"9</t>
  </si>
  <si>
    <t xml:space="preserve">LABUSSIERE </t>
  </si>
  <si>
    <t>MATHIS</t>
  </si>
  <si>
    <t>FAYOUX</t>
  </si>
  <si>
    <t>FELIX</t>
  </si>
  <si>
    <t>13m40</t>
  </si>
  <si>
    <t>ARRICOT</t>
  </si>
  <si>
    <t>20m50</t>
  </si>
  <si>
    <t>LIAUD</t>
  </si>
  <si>
    <t>16m60</t>
  </si>
  <si>
    <t>THIOLLET</t>
  </si>
  <si>
    <t>VINCENT</t>
  </si>
  <si>
    <t>16m80</t>
  </si>
  <si>
    <t>BOUSSARD</t>
  </si>
  <si>
    <t>20m40</t>
  </si>
  <si>
    <t>BOUHIER</t>
  </si>
  <si>
    <t>MATTEO</t>
  </si>
  <si>
    <t>13m20</t>
  </si>
  <si>
    <t>4m00</t>
  </si>
  <si>
    <t>SUIRE</t>
  </si>
  <si>
    <t>DURAND</t>
  </si>
  <si>
    <t>18m80</t>
  </si>
  <si>
    <t>3m15</t>
  </si>
  <si>
    <t>LACHETEAU</t>
  </si>
  <si>
    <t>TRISTAN</t>
  </si>
  <si>
    <t>12m20</t>
  </si>
  <si>
    <t>LEBASTARD</t>
  </si>
  <si>
    <t>17m80</t>
  </si>
  <si>
    <t>JOUFFRIAULT</t>
  </si>
  <si>
    <t>KYLIAN</t>
  </si>
  <si>
    <t>DERANTON</t>
  </si>
  <si>
    <t>NICOLAS</t>
  </si>
  <si>
    <t>RENAUDEAU</t>
  </si>
  <si>
    <t>EDGAR</t>
  </si>
  <si>
    <t>13m60</t>
  </si>
  <si>
    <t>3m30</t>
  </si>
  <si>
    <t>CAIVEAU</t>
  </si>
  <si>
    <t>IMRANE</t>
  </si>
  <si>
    <t>10m60</t>
  </si>
  <si>
    <t>BARDET</t>
  </si>
  <si>
    <t>LEOPOLD</t>
  </si>
  <si>
    <t>15m60</t>
  </si>
  <si>
    <t>THIBAULT</t>
  </si>
  <si>
    <t>19m80</t>
  </si>
  <si>
    <t>TURQUOIS</t>
  </si>
  <si>
    <t>LOIC</t>
  </si>
  <si>
    <t>AIRAUD</t>
  </si>
  <si>
    <t>14m40</t>
  </si>
  <si>
    <t>GRANGET-CAILLAUD</t>
  </si>
  <si>
    <t>TIMEO</t>
  </si>
  <si>
    <t>GUINOT</t>
  </si>
  <si>
    <t>ADRIEN</t>
  </si>
  <si>
    <t>ARONDEAU</t>
  </si>
  <si>
    <t>MATHEO</t>
  </si>
  <si>
    <t>NEDELEC</t>
  </si>
  <si>
    <t>BAPTISTE</t>
  </si>
  <si>
    <t>8m60</t>
  </si>
  <si>
    <t>3m65</t>
  </si>
  <si>
    <t>BOIVIN</t>
  </si>
  <si>
    <t>12m60</t>
  </si>
  <si>
    <t>2m85</t>
  </si>
  <si>
    <t>ESPINAT</t>
  </si>
  <si>
    <t>11m80</t>
  </si>
  <si>
    <t>BOUCHET SAUVAGE</t>
  </si>
  <si>
    <t>SARRAZIN LECLERC</t>
  </si>
  <si>
    <t>19m40</t>
  </si>
  <si>
    <t>2m35</t>
  </si>
  <si>
    <t>VAURY</t>
  </si>
  <si>
    <t>5m60</t>
  </si>
  <si>
    <t>CORNU</t>
  </si>
  <si>
    <t>REDON</t>
  </si>
  <si>
    <t>10m40</t>
  </si>
  <si>
    <t>2m45</t>
  </si>
  <si>
    <t>MENUET</t>
  </si>
  <si>
    <t>CAMILLE</t>
  </si>
  <si>
    <t>8"1</t>
  </si>
  <si>
    <t>2m30</t>
  </si>
  <si>
    <t>Non-licenciés = JOVANNEAU Maxime,  JALLET Mao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</si>
</sst>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E+00"/>
  </numFmts>
  <fonts count="12">
    <font>
      <sz val="10"/>
      <name val="Arial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6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1">
    <border>
      <left/>
      <right/>
      <top/>
      <bottom/>
      <diagonal/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</cellStyleXfs>
  <cellXfs count="6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ill="1" applyAlignment="1">
      <alignment horizontal="center"/>
    </xf>
    <xf numFmtId="164" fontId="0" fillId="0" borderId="0" xfId="0" applyFont="1" applyAlignment="1">
      <alignment/>
    </xf>
    <xf numFmtId="164" fontId="3" fillId="0" borderId="0" xfId="0" applyFont="1" applyAlignment="1">
      <alignment horizontal="center" vertical="center"/>
    </xf>
    <xf numFmtId="164" fontId="0" fillId="0" borderId="0" xfId="0" applyBorder="1" applyAlignment="1">
      <alignment/>
    </xf>
    <xf numFmtId="164" fontId="4" fillId="0" borderId="0" xfId="0" applyFont="1" applyBorder="1" applyAlignment="1">
      <alignment vertical="center"/>
    </xf>
    <xf numFmtId="164" fontId="2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vertical="center"/>
    </xf>
    <xf numFmtId="164" fontId="0" fillId="0" borderId="0" xfId="0" applyFill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Fill="1" applyBorder="1" applyAlignment="1">
      <alignment horizontal="justify" vertical="center"/>
    </xf>
    <xf numFmtId="164" fontId="3" fillId="0" borderId="0" xfId="0" applyFont="1" applyFill="1" applyBorder="1" applyAlignment="1">
      <alignment horizontal="center" vertical="center"/>
    </xf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2" fillId="0" borderId="0" xfId="0" applyFont="1" applyAlignment="1">
      <alignment horizontal="center" vertical="center"/>
    </xf>
    <xf numFmtId="164" fontId="2" fillId="0" borderId="0" xfId="0" applyFont="1" applyFill="1" applyAlignment="1">
      <alignment horizontal="center" vertical="center"/>
    </xf>
    <xf numFmtId="164" fontId="2" fillId="2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vertical="center"/>
    </xf>
    <xf numFmtId="164" fontId="2" fillId="0" borderId="0" xfId="0" applyFont="1" applyFill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4" fontId="2" fillId="0" borderId="0" xfId="0" applyFont="1" applyFill="1" applyBorder="1" applyAlignment="1">
      <alignment horizontal="left" vertical="center"/>
    </xf>
    <xf numFmtId="164" fontId="7" fillId="0" borderId="0" xfId="0" applyFont="1" applyAlignment="1">
      <alignment horizontal="center" vertical="center"/>
    </xf>
    <xf numFmtId="164" fontId="0" fillId="0" borderId="0" xfId="0" applyFont="1" applyFill="1" applyAlignment="1">
      <alignment vertical="center"/>
    </xf>
    <xf numFmtId="164" fontId="3" fillId="0" borderId="0" xfId="0" applyFont="1" applyFill="1" applyAlignment="1">
      <alignment horizontal="center" vertical="center"/>
    </xf>
    <xf numFmtId="164" fontId="2" fillId="3" borderId="0" xfId="0" applyFont="1" applyFill="1" applyAlignment="1">
      <alignment vertical="center"/>
    </xf>
    <xf numFmtId="164" fontId="2" fillId="3" borderId="0" xfId="0" applyFont="1" applyFill="1" applyAlignment="1">
      <alignment horizontal="center" vertical="center"/>
    </xf>
    <xf numFmtId="164" fontId="3" fillId="3" borderId="0" xfId="0" applyFont="1" applyFill="1" applyAlignment="1">
      <alignment horizontal="center" vertical="center"/>
    </xf>
    <xf numFmtId="164" fontId="2" fillId="3" borderId="0" xfId="0" applyFont="1" applyFill="1" applyAlignment="1">
      <alignment horizontal="center"/>
    </xf>
    <xf numFmtId="164" fontId="2" fillId="3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Font="1" applyBorder="1" applyAlignment="1">
      <alignment horizontal="left" vertical="center"/>
    </xf>
    <xf numFmtId="164" fontId="3" fillId="0" borderId="0" xfId="0" applyFont="1" applyAlignment="1">
      <alignment horizontal="center"/>
    </xf>
    <xf numFmtId="164" fontId="2" fillId="0" borderId="0" xfId="0" applyFont="1" applyFill="1" applyAlignment="1">
      <alignment horizontal="center"/>
    </xf>
    <xf numFmtId="164" fontId="8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Font="1" applyAlignment="1">
      <alignment horizontal="center"/>
    </xf>
    <xf numFmtId="164" fontId="8" fillId="0" borderId="0" xfId="0" applyFont="1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0" applyFont="1" applyFill="1" applyBorder="1" applyAlignment="1">
      <alignment/>
    </xf>
    <xf numFmtId="164" fontId="0" fillId="0" borderId="0" xfId="0" applyBorder="1" applyAlignment="1">
      <alignment horizontal="center" vertical="center"/>
    </xf>
    <xf numFmtId="164" fontId="8" fillId="0" borderId="0" xfId="0" applyFont="1" applyBorder="1" applyAlignment="1">
      <alignment horizontal="center" vertical="center"/>
    </xf>
    <xf numFmtId="164" fontId="8" fillId="0" borderId="0" xfId="0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 horizontal="justify" vertical="center"/>
    </xf>
    <xf numFmtId="164" fontId="0" fillId="0" borderId="0" xfId="0" applyBorder="1" applyAlignment="1">
      <alignment vertical="center"/>
    </xf>
    <xf numFmtId="164" fontId="0" fillId="0" borderId="0" xfId="0" applyFill="1" applyBorder="1" applyAlignment="1">
      <alignment/>
    </xf>
    <xf numFmtId="164" fontId="7" fillId="0" borderId="0" xfId="0" applyFont="1" applyFill="1" applyBorder="1" applyAlignment="1">
      <alignment horizontal="center" vertical="center"/>
    </xf>
    <xf numFmtId="164" fontId="2" fillId="3" borderId="0" xfId="0" applyFont="1" applyFill="1" applyBorder="1" applyAlignment="1">
      <alignment vertical="center"/>
    </xf>
    <xf numFmtId="164" fontId="3" fillId="3" borderId="0" xfId="0" applyFont="1" applyFill="1" applyBorder="1" applyAlignment="1">
      <alignment horizontal="center" vertical="center"/>
    </xf>
    <xf numFmtId="164" fontId="7" fillId="0" borderId="0" xfId="0" applyFont="1" applyBorder="1" applyAlignment="1">
      <alignment horizontal="center" vertical="center"/>
    </xf>
    <xf numFmtId="164" fontId="8" fillId="0" borderId="0" xfId="0" applyFont="1" applyBorder="1" applyAlignment="1">
      <alignment vertical="center"/>
    </xf>
    <xf numFmtId="164" fontId="3" fillId="0" borderId="0" xfId="0" applyFont="1" applyBorder="1" applyAlignment="1">
      <alignment/>
    </xf>
    <xf numFmtId="164" fontId="6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/>
    </xf>
    <xf numFmtId="164" fontId="9" fillId="0" borderId="0" xfId="0" applyFont="1" applyFill="1" applyBorder="1" applyAlignment="1">
      <alignment vertical="center"/>
    </xf>
    <xf numFmtId="165" fontId="2" fillId="0" borderId="0" xfId="0" applyNumberFormat="1" applyFont="1" applyBorder="1" applyAlignment="1">
      <alignment horizontal="center" vertical="center"/>
    </xf>
    <xf numFmtId="164" fontId="3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 vertical="center"/>
    </xf>
    <xf numFmtId="164" fontId="10" fillId="3" borderId="0" xfId="0" applyFont="1" applyFill="1" applyBorder="1" applyAlignment="1">
      <alignment horizontal="left" vertical="center"/>
    </xf>
    <xf numFmtId="164" fontId="10" fillId="3" borderId="0" xfId="0" applyFont="1" applyFill="1" applyBorder="1" applyAlignment="1">
      <alignment horizontal="center" vertical="center"/>
    </xf>
    <xf numFmtId="164" fontId="11" fillId="3" borderId="0" xfId="0" applyFont="1" applyFill="1" applyBorder="1" applyAlignment="1">
      <alignment horizontal="center" vertical="center"/>
    </xf>
    <xf numFmtId="164" fontId="8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itre 1" xfId="20"/>
    <cellStyle name="Titre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1</xdr:col>
      <xdr:colOff>152400</xdr:colOff>
      <xdr:row>15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4958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1600200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44958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152400</xdr:colOff>
      <xdr:row>15</xdr:row>
      <xdr:rowOff>152400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0350" y="44958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152400</xdr:colOff>
      <xdr:row>15</xdr:row>
      <xdr:rowOff>152400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0350" y="44958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152400</xdr:colOff>
      <xdr:row>15</xdr:row>
      <xdr:rowOff>152400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0350" y="44958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152400</xdr:colOff>
      <xdr:row>15</xdr:row>
      <xdr:rowOff>152400</xdr:rowOff>
    </xdr:to>
    <xdr:pic>
      <xdr:nvPicPr>
        <xdr:cNvPr id="6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4958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1600200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7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44958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152400</xdr:colOff>
      <xdr:row>15</xdr:row>
      <xdr:rowOff>152400</xdr:rowOff>
    </xdr:to>
    <xdr:pic>
      <xdr:nvPicPr>
        <xdr:cNvPr id="8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0350" y="44958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152400</xdr:colOff>
      <xdr:row>15</xdr:row>
      <xdr:rowOff>152400</xdr:rowOff>
    </xdr:to>
    <xdr:pic>
      <xdr:nvPicPr>
        <xdr:cNvPr id="9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0350" y="44958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152400</xdr:colOff>
      <xdr:row>15</xdr:row>
      <xdr:rowOff>152400</xdr:rowOff>
    </xdr:to>
    <xdr:pic>
      <xdr:nvPicPr>
        <xdr:cNvPr id="10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0350" y="44958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152400</xdr:colOff>
      <xdr:row>15</xdr:row>
      <xdr:rowOff>152400</xdr:rowOff>
    </xdr:to>
    <xdr:pic>
      <xdr:nvPicPr>
        <xdr:cNvPr id="1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4958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152400</xdr:colOff>
      <xdr:row>15</xdr:row>
      <xdr:rowOff>152400</xdr:rowOff>
    </xdr:to>
    <xdr:pic>
      <xdr:nvPicPr>
        <xdr:cNvPr id="12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44958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152400</xdr:colOff>
      <xdr:row>15</xdr:row>
      <xdr:rowOff>152400</xdr:rowOff>
    </xdr:to>
    <xdr:pic>
      <xdr:nvPicPr>
        <xdr:cNvPr id="13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44958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152400</xdr:colOff>
      <xdr:row>15</xdr:row>
      <xdr:rowOff>152400</xdr:rowOff>
    </xdr:to>
    <xdr:pic>
      <xdr:nvPicPr>
        <xdr:cNvPr id="14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44958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152400</xdr:colOff>
      <xdr:row>15</xdr:row>
      <xdr:rowOff>152400</xdr:rowOff>
    </xdr:to>
    <xdr:pic>
      <xdr:nvPicPr>
        <xdr:cNvPr id="15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44958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152400</xdr:colOff>
      <xdr:row>15</xdr:row>
      <xdr:rowOff>152400</xdr:rowOff>
    </xdr:to>
    <xdr:pic>
      <xdr:nvPicPr>
        <xdr:cNvPr id="16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44958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152400</xdr:colOff>
      <xdr:row>15</xdr:row>
      <xdr:rowOff>152400</xdr:rowOff>
    </xdr:to>
    <xdr:pic>
      <xdr:nvPicPr>
        <xdr:cNvPr id="17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44958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152400</xdr:colOff>
      <xdr:row>15</xdr:row>
      <xdr:rowOff>152400</xdr:rowOff>
    </xdr:to>
    <xdr:pic>
      <xdr:nvPicPr>
        <xdr:cNvPr id="18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44958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152400</xdr:colOff>
      <xdr:row>15</xdr:row>
      <xdr:rowOff>152400</xdr:rowOff>
    </xdr:to>
    <xdr:pic>
      <xdr:nvPicPr>
        <xdr:cNvPr id="19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44958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152400</xdr:colOff>
      <xdr:row>15</xdr:row>
      <xdr:rowOff>152400</xdr:rowOff>
    </xdr:to>
    <xdr:pic>
      <xdr:nvPicPr>
        <xdr:cNvPr id="20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44958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152400</xdr:colOff>
      <xdr:row>15</xdr:row>
      <xdr:rowOff>152400</xdr:rowOff>
    </xdr:to>
    <xdr:pic>
      <xdr:nvPicPr>
        <xdr:cNvPr id="21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44958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152400</xdr:colOff>
      <xdr:row>15</xdr:row>
      <xdr:rowOff>152400</xdr:rowOff>
    </xdr:to>
    <xdr:pic>
      <xdr:nvPicPr>
        <xdr:cNvPr id="2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44958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152400</xdr:colOff>
      <xdr:row>15</xdr:row>
      <xdr:rowOff>152400</xdr:rowOff>
    </xdr:to>
    <xdr:pic>
      <xdr:nvPicPr>
        <xdr:cNvPr id="23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44958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152400</xdr:colOff>
      <xdr:row>15</xdr:row>
      <xdr:rowOff>152400</xdr:rowOff>
    </xdr:to>
    <xdr:pic>
      <xdr:nvPicPr>
        <xdr:cNvPr id="24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44958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152400</xdr:colOff>
      <xdr:row>15</xdr:row>
      <xdr:rowOff>152400</xdr:rowOff>
    </xdr:to>
    <xdr:pic>
      <xdr:nvPicPr>
        <xdr:cNvPr id="25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44958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152400</xdr:colOff>
      <xdr:row>15</xdr:row>
      <xdr:rowOff>152400</xdr:rowOff>
    </xdr:to>
    <xdr:pic>
      <xdr:nvPicPr>
        <xdr:cNvPr id="26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44958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152400</xdr:colOff>
      <xdr:row>15</xdr:row>
      <xdr:rowOff>152400</xdr:rowOff>
    </xdr:to>
    <xdr:pic>
      <xdr:nvPicPr>
        <xdr:cNvPr id="2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4958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1600200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28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44958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152400</xdr:colOff>
      <xdr:row>15</xdr:row>
      <xdr:rowOff>152400</xdr:rowOff>
    </xdr:to>
    <xdr:pic>
      <xdr:nvPicPr>
        <xdr:cNvPr id="2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0350" y="44958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152400</xdr:colOff>
      <xdr:row>15</xdr:row>
      <xdr:rowOff>152400</xdr:rowOff>
    </xdr:to>
    <xdr:pic>
      <xdr:nvPicPr>
        <xdr:cNvPr id="3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0350" y="44958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152400</xdr:colOff>
      <xdr:row>15</xdr:row>
      <xdr:rowOff>152400</xdr:rowOff>
    </xdr:to>
    <xdr:pic>
      <xdr:nvPicPr>
        <xdr:cNvPr id="3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0350" y="44958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152400</xdr:colOff>
      <xdr:row>15</xdr:row>
      <xdr:rowOff>152400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4958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1600200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3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44958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152400</xdr:colOff>
      <xdr:row>15</xdr:row>
      <xdr:rowOff>152400</xdr:rowOff>
    </xdr:to>
    <xdr:pic>
      <xdr:nvPicPr>
        <xdr:cNvPr id="3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0350" y="44958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152400</xdr:colOff>
      <xdr:row>15</xdr:row>
      <xdr:rowOff>152400</xdr:rowOff>
    </xdr:to>
    <xdr:pic>
      <xdr:nvPicPr>
        <xdr:cNvPr id="3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0350" y="44958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152400</xdr:colOff>
      <xdr:row>15</xdr:row>
      <xdr:rowOff>152400</xdr:rowOff>
    </xdr:to>
    <xdr:pic>
      <xdr:nvPicPr>
        <xdr:cNvPr id="3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0350" y="44958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152400</xdr:colOff>
      <xdr:row>15</xdr:row>
      <xdr:rowOff>152400</xdr:rowOff>
    </xdr:to>
    <xdr:pic>
      <xdr:nvPicPr>
        <xdr:cNvPr id="37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4958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1600200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38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44958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152400</xdr:colOff>
      <xdr:row>15</xdr:row>
      <xdr:rowOff>152400</xdr:rowOff>
    </xdr:to>
    <xdr:pic>
      <xdr:nvPicPr>
        <xdr:cNvPr id="39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0350" y="44958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152400</xdr:colOff>
      <xdr:row>15</xdr:row>
      <xdr:rowOff>152400</xdr:rowOff>
    </xdr:to>
    <xdr:pic>
      <xdr:nvPicPr>
        <xdr:cNvPr id="40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0350" y="44958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152400</xdr:colOff>
      <xdr:row>15</xdr:row>
      <xdr:rowOff>152400</xdr:rowOff>
    </xdr:to>
    <xdr:pic>
      <xdr:nvPicPr>
        <xdr:cNvPr id="41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0350" y="44958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152400</xdr:colOff>
      <xdr:row>15</xdr:row>
      <xdr:rowOff>152400</xdr:rowOff>
    </xdr:to>
    <xdr:pic>
      <xdr:nvPicPr>
        <xdr:cNvPr id="42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4958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152400</xdr:colOff>
      <xdr:row>15</xdr:row>
      <xdr:rowOff>152400</xdr:rowOff>
    </xdr:to>
    <xdr:pic>
      <xdr:nvPicPr>
        <xdr:cNvPr id="43" name="Picture 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44958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152400</xdr:colOff>
      <xdr:row>15</xdr:row>
      <xdr:rowOff>152400</xdr:rowOff>
    </xdr:to>
    <xdr:pic>
      <xdr:nvPicPr>
        <xdr:cNvPr id="44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44958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152400</xdr:colOff>
      <xdr:row>15</xdr:row>
      <xdr:rowOff>152400</xdr:rowOff>
    </xdr:to>
    <xdr:pic>
      <xdr:nvPicPr>
        <xdr:cNvPr id="45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44958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152400</xdr:colOff>
      <xdr:row>15</xdr:row>
      <xdr:rowOff>152400</xdr:rowOff>
    </xdr:to>
    <xdr:pic>
      <xdr:nvPicPr>
        <xdr:cNvPr id="46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44958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152400</xdr:colOff>
      <xdr:row>15</xdr:row>
      <xdr:rowOff>152400</xdr:rowOff>
    </xdr:to>
    <xdr:pic>
      <xdr:nvPicPr>
        <xdr:cNvPr id="47" name="Picture 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44958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152400</xdr:colOff>
      <xdr:row>15</xdr:row>
      <xdr:rowOff>152400</xdr:rowOff>
    </xdr:to>
    <xdr:pic>
      <xdr:nvPicPr>
        <xdr:cNvPr id="48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44958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152400</xdr:colOff>
      <xdr:row>15</xdr:row>
      <xdr:rowOff>152400</xdr:rowOff>
    </xdr:to>
    <xdr:pic>
      <xdr:nvPicPr>
        <xdr:cNvPr id="49" name="Picture 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44958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152400</xdr:colOff>
      <xdr:row>15</xdr:row>
      <xdr:rowOff>152400</xdr:rowOff>
    </xdr:to>
    <xdr:pic>
      <xdr:nvPicPr>
        <xdr:cNvPr id="50" name="Picture 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44958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152400</xdr:colOff>
      <xdr:row>15</xdr:row>
      <xdr:rowOff>152400</xdr:rowOff>
    </xdr:to>
    <xdr:pic>
      <xdr:nvPicPr>
        <xdr:cNvPr id="51" name="Picture 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44958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152400</xdr:colOff>
      <xdr:row>15</xdr:row>
      <xdr:rowOff>152400</xdr:rowOff>
    </xdr:to>
    <xdr:pic>
      <xdr:nvPicPr>
        <xdr:cNvPr id="52" name="Picture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44958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152400</xdr:colOff>
      <xdr:row>15</xdr:row>
      <xdr:rowOff>152400</xdr:rowOff>
    </xdr:to>
    <xdr:pic>
      <xdr:nvPicPr>
        <xdr:cNvPr id="53" name="Picture 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44958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152400</xdr:colOff>
      <xdr:row>15</xdr:row>
      <xdr:rowOff>152400</xdr:rowOff>
    </xdr:to>
    <xdr:pic>
      <xdr:nvPicPr>
        <xdr:cNvPr id="54" name="Picture 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44958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152400</xdr:colOff>
      <xdr:row>15</xdr:row>
      <xdr:rowOff>152400</xdr:rowOff>
    </xdr:to>
    <xdr:pic>
      <xdr:nvPicPr>
        <xdr:cNvPr id="55" name="Picture 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44958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152400</xdr:colOff>
      <xdr:row>15</xdr:row>
      <xdr:rowOff>152400</xdr:rowOff>
    </xdr:to>
    <xdr:pic>
      <xdr:nvPicPr>
        <xdr:cNvPr id="56" name="Picture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44958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152400</xdr:colOff>
      <xdr:row>15</xdr:row>
      <xdr:rowOff>152400</xdr:rowOff>
    </xdr:to>
    <xdr:pic>
      <xdr:nvPicPr>
        <xdr:cNvPr id="57" name="Picture 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44958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152400</xdr:colOff>
      <xdr:row>15</xdr:row>
      <xdr:rowOff>152400</xdr:rowOff>
    </xdr:to>
    <xdr:pic>
      <xdr:nvPicPr>
        <xdr:cNvPr id="5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4958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1600200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59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44958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152400</xdr:colOff>
      <xdr:row>15</xdr:row>
      <xdr:rowOff>152400</xdr:rowOff>
    </xdr:to>
    <xdr:pic>
      <xdr:nvPicPr>
        <xdr:cNvPr id="60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0350" y="44958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152400</xdr:colOff>
      <xdr:row>15</xdr:row>
      <xdr:rowOff>152400</xdr:rowOff>
    </xdr:to>
    <xdr:pic>
      <xdr:nvPicPr>
        <xdr:cNvPr id="61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0350" y="44958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152400</xdr:colOff>
      <xdr:row>15</xdr:row>
      <xdr:rowOff>152400</xdr:rowOff>
    </xdr:to>
    <xdr:pic>
      <xdr:nvPicPr>
        <xdr:cNvPr id="62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0350" y="44958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1</xdr:col>
      <xdr:colOff>152400</xdr:colOff>
      <xdr:row>13</xdr:row>
      <xdr:rowOff>190500</xdr:rowOff>
    </xdr:to>
    <xdr:pic>
      <xdr:nvPicPr>
        <xdr:cNvPr id="6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19525"/>
          <a:ext cx="15240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1</xdr:col>
      <xdr:colOff>152400</xdr:colOff>
      <xdr:row>13</xdr:row>
      <xdr:rowOff>190500</xdr:rowOff>
    </xdr:to>
    <xdr:pic>
      <xdr:nvPicPr>
        <xdr:cNvPr id="64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3819525"/>
          <a:ext cx="15240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1</xdr:col>
      <xdr:colOff>152400</xdr:colOff>
      <xdr:row>13</xdr:row>
      <xdr:rowOff>190500</xdr:rowOff>
    </xdr:to>
    <xdr:pic>
      <xdr:nvPicPr>
        <xdr:cNvPr id="65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3819525"/>
          <a:ext cx="15240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1</xdr:col>
      <xdr:colOff>152400</xdr:colOff>
      <xdr:row>13</xdr:row>
      <xdr:rowOff>190500</xdr:rowOff>
    </xdr:to>
    <xdr:pic>
      <xdr:nvPicPr>
        <xdr:cNvPr id="66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3819525"/>
          <a:ext cx="15240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1</xdr:col>
      <xdr:colOff>152400</xdr:colOff>
      <xdr:row>13</xdr:row>
      <xdr:rowOff>190500</xdr:rowOff>
    </xdr:to>
    <xdr:pic>
      <xdr:nvPicPr>
        <xdr:cNvPr id="67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3819525"/>
          <a:ext cx="15240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1</xdr:col>
      <xdr:colOff>152400</xdr:colOff>
      <xdr:row>13</xdr:row>
      <xdr:rowOff>190500</xdr:rowOff>
    </xdr:to>
    <xdr:pic>
      <xdr:nvPicPr>
        <xdr:cNvPr id="68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3819525"/>
          <a:ext cx="15240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1</xdr:col>
      <xdr:colOff>152400</xdr:colOff>
      <xdr:row>13</xdr:row>
      <xdr:rowOff>190500</xdr:rowOff>
    </xdr:to>
    <xdr:pic>
      <xdr:nvPicPr>
        <xdr:cNvPr id="69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3819525"/>
          <a:ext cx="15240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1</xdr:col>
      <xdr:colOff>152400</xdr:colOff>
      <xdr:row>13</xdr:row>
      <xdr:rowOff>190500</xdr:rowOff>
    </xdr:to>
    <xdr:pic>
      <xdr:nvPicPr>
        <xdr:cNvPr id="70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3819525"/>
          <a:ext cx="15240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1</xdr:col>
      <xdr:colOff>152400</xdr:colOff>
      <xdr:row>13</xdr:row>
      <xdr:rowOff>190500</xdr:rowOff>
    </xdr:to>
    <xdr:pic>
      <xdr:nvPicPr>
        <xdr:cNvPr id="71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3819525"/>
          <a:ext cx="15240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1</xdr:col>
      <xdr:colOff>152400</xdr:colOff>
      <xdr:row>13</xdr:row>
      <xdr:rowOff>190500</xdr:rowOff>
    </xdr:to>
    <xdr:pic>
      <xdr:nvPicPr>
        <xdr:cNvPr id="72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3819525"/>
          <a:ext cx="15240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1</xdr:col>
      <xdr:colOff>152400</xdr:colOff>
      <xdr:row>13</xdr:row>
      <xdr:rowOff>190500</xdr:rowOff>
    </xdr:to>
    <xdr:pic>
      <xdr:nvPicPr>
        <xdr:cNvPr id="73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3819525"/>
          <a:ext cx="15240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1</xdr:col>
      <xdr:colOff>152400</xdr:colOff>
      <xdr:row>13</xdr:row>
      <xdr:rowOff>190500</xdr:rowOff>
    </xdr:to>
    <xdr:pic>
      <xdr:nvPicPr>
        <xdr:cNvPr id="74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3819525"/>
          <a:ext cx="15240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1</xdr:col>
      <xdr:colOff>152400</xdr:colOff>
      <xdr:row>13</xdr:row>
      <xdr:rowOff>190500</xdr:rowOff>
    </xdr:to>
    <xdr:pic>
      <xdr:nvPicPr>
        <xdr:cNvPr id="75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3819525"/>
          <a:ext cx="15240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1</xdr:col>
      <xdr:colOff>152400</xdr:colOff>
      <xdr:row>13</xdr:row>
      <xdr:rowOff>190500</xdr:rowOff>
    </xdr:to>
    <xdr:pic>
      <xdr:nvPicPr>
        <xdr:cNvPr id="76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3819525"/>
          <a:ext cx="15240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1</xdr:col>
      <xdr:colOff>152400</xdr:colOff>
      <xdr:row>13</xdr:row>
      <xdr:rowOff>190500</xdr:rowOff>
    </xdr:to>
    <xdr:pic>
      <xdr:nvPicPr>
        <xdr:cNvPr id="77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3819525"/>
          <a:ext cx="15240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1</xdr:col>
      <xdr:colOff>152400</xdr:colOff>
      <xdr:row>13</xdr:row>
      <xdr:rowOff>190500</xdr:rowOff>
    </xdr:to>
    <xdr:pic>
      <xdr:nvPicPr>
        <xdr:cNvPr id="78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3819525"/>
          <a:ext cx="15240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1</xdr:col>
      <xdr:colOff>152400</xdr:colOff>
      <xdr:row>13</xdr:row>
      <xdr:rowOff>190500</xdr:rowOff>
    </xdr:to>
    <xdr:pic>
      <xdr:nvPicPr>
        <xdr:cNvPr id="79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19525"/>
          <a:ext cx="15240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1600200</xdr:colOff>
      <xdr:row>13</xdr:row>
      <xdr:rowOff>28575</xdr:rowOff>
    </xdr:from>
    <xdr:to>
      <xdr:col>2</xdr:col>
      <xdr:colOff>152400</xdr:colOff>
      <xdr:row>13</xdr:row>
      <xdr:rowOff>190500</xdr:rowOff>
    </xdr:to>
    <xdr:pic>
      <xdr:nvPicPr>
        <xdr:cNvPr id="80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3819525"/>
          <a:ext cx="15240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152400</xdr:colOff>
      <xdr:row>13</xdr:row>
      <xdr:rowOff>190500</xdr:rowOff>
    </xdr:to>
    <xdr:pic>
      <xdr:nvPicPr>
        <xdr:cNvPr id="81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0350" y="3819525"/>
          <a:ext cx="15240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152400</xdr:colOff>
      <xdr:row>13</xdr:row>
      <xdr:rowOff>190500</xdr:rowOff>
    </xdr:to>
    <xdr:pic>
      <xdr:nvPicPr>
        <xdr:cNvPr id="8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0350" y="3819525"/>
          <a:ext cx="15240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152400</xdr:colOff>
      <xdr:row>13</xdr:row>
      <xdr:rowOff>190500</xdr:rowOff>
    </xdr:to>
    <xdr:pic>
      <xdr:nvPicPr>
        <xdr:cNvPr id="83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0350" y="3819525"/>
          <a:ext cx="15240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1</xdr:col>
      <xdr:colOff>152400</xdr:colOff>
      <xdr:row>13</xdr:row>
      <xdr:rowOff>190500</xdr:rowOff>
    </xdr:to>
    <xdr:pic>
      <xdr:nvPicPr>
        <xdr:cNvPr id="84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19525"/>
          <a:ext cx="15240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1600200</xdr:colOff>
      <xdr:row>13</xdr:row>
      <xdr:rowOff>28575</xdr:rowOff>
    </xdr:from>
    <xdr:to>
      <xdr:col>2</xdr:col>
      <xdr:colOff>152400</xdr:colOff>
      <xdr:row>13</xdr:row>
      <xdr:rowOff>190500</xdr:rowOff>
    </xdr:to>
    <xdr:pic>
      <xdr:nvPicPr>
        <xdr:cNvPr id="85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3819525"/>
          <a:ext cx="15240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152400</xdr:colOff>
      <xdr:row>13</xdr:row>
      <xdr:rowOff>190500</xdr:rowOff>
    </xdr:to>
    <xdr:pic>
      <xdr:nvPicPr>
        <xdr:cNvPr id="86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0350" y="3819525"/>
          <a:ext cx="15240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152400</xdr:colOff>
      <xdr:row>13</xdr:row>
      <xdr:rowOff>190500</xdr:rowOff>
    </xdr:to>
    <xdr:pic>
      <xdr:nvPicPr>
        <xdr:cNvPr id="87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0350" y="3819525"/>
          <a:ext cx="15240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152400</xdr:colOff>
      <xdr:row>13</xdr:row>
      <xdr:rowOff>190500</xdr:rowOff>
    </xdr:to>
    <xdr:pic>
      <xdr:nvPicPr>
        <xdr:cNvPr id="88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0350" y="3819525"/>
          <a:ext cx="15240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27</xdr:row>
      <xdr:rowOff>0</xdr:rowOff>
    </xdr:from>
    <xdr:to>
      <xdr:col>3</xdr:col>
      <xdr:colOff>409575</xdr:colOff>
      <xdr:row>27</xdr:row>
      <xdr:rowOff>219075</xdr:rowOff>
    </xdr:to>
    <xdr:pic>
      <xdr:nvPicPr>
        <xdr:cNvPr id="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8715375"/>
          <a:ext cx="15240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142875</xdr:colOff>
      <xdr:row>27</xdr:row>
      <xdr:rowOff>0</xdr:rowOff>
    </xdr:from>
    <xdr:to>
      <xdr:col>4</xdr:col>
      <xdr:colOff>295275</xdr:colOff>
      <xdr:row>27</xdr:row>
      <xdr:rowOff>219075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8715375"/>
          <a:ext cx="15240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142875</xdr:colOff>
      <xdr:row>27</xdr:row>
      <xdr:rowOff>0</xdr:rowOff>
    </xdr:from>
    <xdr:to>
      <xdr:col>4</xdr:col>
      <xdr:colOff>295275</xdr:colOff>
      <xdr:row>27</xdr:row>
      <xdr:rowOff>219075</xdr:rowOff>
    </xdr:to>
    <xdr:pic>
      <xdr:nvPicPr>
        <xdr:cNvPr id="3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8715375"/>
          <a:ext cx="15240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142875</xdr:colOff>
      <xdr:row>27</xdr:row>
      <xdr:rowOff>0</xdr:rowOff>
    </xdr:from>
    <xdr:to>
      <xdr:col>4</xdr:col>
      <xdr:colOff>295275</xdr:colOff>
      <xdr:row>27</xdr:row>
      <xdr:rowOff>219075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8715375"/>
          <a:ext cx="15240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142875</xdr:colOff>
      <xdr:row>27</xdr:row>
      <xdr:rowOff>0</xdr:rowOff>
    </xdr:from>
    <xdr:to>
      <xdr:col>4</xdr:col>
      <xdr:colOff>295275</xdr:colOff>
      <xdr:row>27</xdr:row>
      <xdr:rowOff>219075</xdr:rowOff>
    </xdr:to>
    <xdr:pic>
      <xdr:nvPicPr>
        <xdr:cNvPr id="5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8715375"/>
          <a:ext cx="15240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142875</xdr:colOff>
      <xdr:row>27</xdr:row>
      <xdr:rowOff>0</xdr:rowOff>
    </xdr:from>
    <xdr:to>
      <xdr:col>4</xdr:col>
      <xdr:colOff>295275</xdr:colOff>
      <xdr:row>27</xdr:row>
      <xdr:rowOff>219075</xdr:rowOff>
    </xdr:to>
    <xdr:pic>
      <xdr:nvPicPr>
        <xdr:cNvPr id="6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8715375"/>
          <a:ext cx="15240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142875</xdr:colOff>
      <xdr:row>27</xdr:row>
      <xdr:rowOff>0</xdr:rowOff>
    </xdr:from>
    <xdr:to>
      <xdr:col>4</xdr:col>
      <xdr:colOff>295275</xdr:colOff>
      <xdr:row>27</xdr:row>
      <xdr:rowOff>219075</xdr:rowOff>
    </xdr:to>
    <xdr:pic>
      <xdr:nvPicPr>
        <xdr:cNvPr id="7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8715375"/>
          <a:ext cx="15240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171450</xdr:rowOff>
    </xdr:from>
    <xdr:to>
      <xdr:col>1</xdr:col>
      <xdr:colOff>152400</xdr:colOff>
      <xdr:row>34</xdr:row>
      <xdr:rowOff>352425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1353800"/>
          <a:ext cx="15240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171450</xdr:rowOff>
    </xdr:from>
    <xdr:to>
      <xdr:col>1</xdr:col>
      <xdr:colOff>152400</xdr:colOff>
      <xdr:row>34</xdr:row>
      <xdr:rowOff>352425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353800"/>
          <a:ext cx="15240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171450</xdr:rowOff>
    </xdr:from>
    <xdr:to>
      <xdr:col>1</xdr:col>
      <xdr:colOff>152400</xdr:colOff>
      <xdr:row>34</xdr:row>
      <xdr:rowOff>352425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353800"/>
          <a:ext cx="15240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171450</xdr:rowOff>
    </xdr:from>
    <xdr:to>
      <xdr:col>1</xdr:col>
      <xdr:colOff>152400</xdr:colOff>
      <xdr:row>34</xdr:row>
      <xdr:rowOff>352425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353800"/>
          <a:ext cx="15240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171450</xdr:rowOff>
    </xdr:from>
    <xdr:to>
      <xdr:col>1</xdr:col>
      <xdr:colOff>152400</xdr:colOff>
      <xdr:row>34</xdr:row>
      <xdr:rowOff>352425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353800"/>
          <a:ext cx="15240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171450</xdr:rowOff>
    </xdr:from>
    <xdr:to>
      <xdr:col>1</xdr:col>
      <xdr:colOff>152400</xdr:colOff>
      <xdr:row>34</xdr:row>
      <xdr:rowOff>352425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353800"/>
          <a:ext cx="15240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171450</xdr:rowOff>
    </xdr:from>
    <xdr:to>
      <xdr:col>1</xdr:col>
      <xdr:colOff>152400</xdr:colOff>
      <xdr:row>34</xdr:row>
      <xdr:rowOff>352425</xdr:rowOff>
    </xdr:to>
    <xdr:pic>
      <xdr:nvPicPr>
        <xdr:cNvPr id="1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353800"/>
          <a:ext cx="15240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171450</xdr:rowOff>
    </xdr:from>
    <xdr:to>
      <xdr:col>1</xdr:col>
      <xdr:colOff>152400</xdr:colOff>
      <xdr:row>34</xdr:row>
      <xdr:rowOff>352425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353800"/>
          <a:ext cx="15240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171450</xdr:rowOff>
    </xdr:from>
    <xdr:to>
      <xdr:col>1</xdr:col>
      <xdr:colOff>152400</xdr:colOff>
      <xdr:row>34</xdr:row>
      <xdr:rowOff>352425</xdr:rowOff>
    </xdr:to>
    <xdr:pic>
      <xdr:nvPicPr>
        <xdr:cNvPr id="1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353800"/>
          <a:ext cx="15240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171450</xdr:rowOff>
    </xdr:from>
    <xdr:to>
      <xdr:col>1</xdr:col>
      <xdr:colOff>152400</xdr:colOff>
      <xdr:row>34</xdr:row>
      <xdr:rowOff>352425</xdr:rowOff>
    </xdr:to>
    <xdr:pic>
      <xdr:nvPicPr>
        <xdr:cNvPr id="1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353800"/>
          <a:ext cx="15240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171450</xdr:rowOff>
    </xdr:from>
    <xdr:to>
      <xdr:col>1</xdr:col>
      <xdr:colOff>152400</xdr:colOff>
      <xdr:row>34</xdr:row>
      <xdr:rowOff>352425</xdr:rowOff>
    </xdr:to>
    <xdr:pic>
      <xdr:nvPicPr>
        <xdr:cNvPr id="1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353800"/>
          <a:ext cx="15240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171450</xdr:rowOff>
    </xdr:from>
    <xdr:to>
      <xdr:col>1</xdr:col>
      <xdr:colOff>152400</xdr:colOff>
      <xdr:row>34</xdr:row>
      <xdr:rowOff>352425</xdr:rowOff>
    </xdr:to>
    <xdr:pic>
      <xdr:nvPicPr>
        <xdr:cNvPr id="1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353800"/>
          <a:ext cx="15240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171450</xdr:rowOff>
    </xdr:from>
    <xdr:to>
      <xdr:col>1</xdr:col>
      <xdr:colOff>152400</xdr:colOff>
      <xdr:row>34</xdr:row>
      <xdr:rowOff>352425</xdr:rowOff>
    </xdr:to>
    <xdr:pic>
      <xdr:nvPicPr>
        <xdr:cNvPr id="2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353800"/>
          <a:ext cx="15240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171450</xdr:rowOff>
    </xdr:from>
    <xdr:to>
      <xdr:col>1</xdr:col>
      <xdr:colOff>152400</xdr:colOff>
      <xdr:row>34</xdr:row>
      <xdr:rowOff>352425</xdr:rowOff>
    </xdr:to>
    <xdr:pic>
      <xdr:nvPicPr>
        <xdr:cNvPr id="2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353800"/>
          <a:ext cx="15240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171450</xdr:rowOff>
    </xdr:from>
    <xdr:to>
      <xdr:col>1</xdr:col>
      <xdr:colOff>152400</xdr:colOff>
      <xdr:row>34</xdr:row>
      <xdr:rowOff>352425</xdr:rowOff>
    </xdr:to>
    <xdr:pic>
      <xdr:nvPicPr>
        <xdr:cNvPr id="2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353800"/>
          <a:ext cx="15240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171450</xdr:rowOff>
    </xdr:from>
    <xdr:to>
      <xdr:col>1</xdr:col>
      <xdr:colOff>152400</xdr:colOff>
      <xdr:row>34</xdr:row>
      <xdr:rowOff>352425</xdr:rowOff>
    </xdr:to>
    <xdr:pic>
      <xdr:nvPicPr>
        <xdr:cNvPr id="2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353800"/>
          <a:ext cx="15240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257175</xdr:colOff>
      <xdr:row>10</xdr:row>
      <xdr:rowOff>219075</xdr:rowOff>
    </xdr:from>
    <xdr:to>
      <xdr:col>3</xdr:col>
      <xdr:colOff>409575</xdr:colOff>
      <xdr:row>10</xdr:row>
      <xdr:rowOff>342900</xdr:rowOff>
    </xdr:to>
    <xdr:pic>
      <xdr:nvPicPr>
        <xdr:cNvPr id="24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952750"/>
          <a:ext cx="152400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27</xdr:row>
      <xdr:rowOff>0</xdr:rowOff>
    </xdr:from>
    <xdr:to>
      <xdr:col>2</xdr:col>
      <xdr:colOff>152400</xdr:colOff>
      <xdr:row>27</xdr:row>
      <xdr:rowOff>85725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048625"/>
          <a:ext cx="15240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27</xdr:row>
      <xdr:rowOff>0</xdr:rowOff>
    </xdr:from>
    <xdr:to>
      <xdr:col>4</xdr:col>
      <xdr:colOff>152400</xdr:colOff>
      <xdr:row>27</xdr:row>
      <xdr:rowOff>85725</xdr:rowOff>
    </xdr:to>
    <xdr:pic>
      <xdr:nvPicPr>
        <xdr:cNvPr id="2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8048625"/>
          <a:ext cx="15240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27</xdr:row>
      <xdr:rowOff>0</xdr:rowOff>
    </xdr:from>
    <xdr:to>
      <xdr:col>4</xdr:col>
      <xdr:colOff>152400</xdr:colOff>
      <xdr:row>27</xdr:row>
      <xdr:rowOff>85725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8048625"/>
          <a:ext cx="15240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27</xdr:row>
      <xdr:rowOff>0</xdr:rowOff>
    </xdr:from>
    <xdr:to>
      <xdr:col>4</xdr:col>
      <xdr:colOff>152400</xdr:colOff>
      <xdr:row>27</xdr:row>
      <xdr:rowOff>85725</xdr:rowOff>
    </xdr:to>
    <xdr:pic>
      <xdr:nvPicPr>
        <xdr:cNvPr id="4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8048625"/>
          <a:ext cx="15240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27</xdr:row>
      <xdr:rowOff>0</xdr:rowOff>
    </xdr:from>
    <xdr:to>
      <xdr:col>2</xdr:col>
      <xdr:colOff>152400</xdr:colOff>
      <xdr:row>27</xdr:row>
      <xdr:rowOff>85725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048625"/>
          <a:ext cx="15240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27</xdr:row>
      <xdr:rowOff>0</xdr:rowOff>
    </xdr:from>
    <xdr:to>
      <xdr:col>4</xdr:col>
      <xdr:colOff>152400</xdr:colOff>
      <xdr:row>27</xdr:row>
      <xdr:rowOff>85725</xdr:rowOff>
    </xdr:to>
    <xdr:pic>
      <xdr:nvPicPr>
        <xdr:cNvPr id="6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8048625"/>
          <a:ext cx="15240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27</xdr:row>
      <xdr:rowOff>0</xdr:rowOff>
    </xdr:from>
    <xdr:to>
      <xdr:col>4</xdr:col>
      <xdr:colOff>152400</xdr:colOff>
      <xdr:row>27</xdr:row>
      <xdr:rowOff>85725</xdr:rowOff>
    </xdr:to>
    <xdr:pic>
      <xdr:nvPicPr>
        <xdr:cNvPr id="7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8048625"/>
          <a:ext cx="15240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27</xdr:row>
      <xdr:rowOff>0</xdr:rowOff>
    </xdr:from>
    <xdr:to>
      <xdr:col>4</xdr:col>
      <xdr:colOff>152400</xdr:colOff>
      <xdr:row>27</xdr:row>
      <xdr:rowOff>85725</xdr:rowOff>
    </xdr:to>
    <xdr:pic>
      <xdr:nvPicPr>
        <xdr:cNvPr id="8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8048625"/>
          <a:ext cx="15240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27</xdr:row>
      <xdr:rowOff>0</xdr:rowOff>
    </xdr:from>
    <xdr:to>
      <xdr:col>2</xdr:col>
      <xdr:colOff>152400</xdr:colOff>
      <xdr:row>27</xdr:row>
      <xdr:rowOff>85725</xdr:rowOff>
    </xdr:to>
    <xdr:pic>
      <xdr:nvPicPr>
        <xdr:cNvPr id="9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048625"/>
          <a:ext cx="15240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27</xdr:row>
      <xdr:rowOff>0</xdr:rowOff>
    </xdr:from>
    <xdr:to>
      <xdr:col>4</xdr:col>
      <xdr:colOff>152400</xdr:colOff>
      <xdr:row>27</xdr:row>
      <xdr:rowOff>85725</xdr:rowOff>
    </xdr:to>
    <xdr:pic>
      <xdr:nvPicPr>
        <xdr:cNvPr id="10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8048625"/>
          <a:ext cx="15240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27</xdr:row>
      <xdr:rowOff>0</xdr:rowOff>
    </xdr:from>
    <xdr:to>
      <xdr:col>4</xdr:col>
      <xdr:colOff>152400</xdr:colOff>
      <xdr:row>27</xdr:row>
      <xdr:rowOff>85725</xdr:rowOff>
    </xdr:to>
    <xdr:pic>
      <xdr:nvPicPr>
        <xdr:cNvPr id="11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8048625"/>
          <a:ext cx="15240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27</xdr:row>
      <xdr:rowOff>0</xdr:rowOff>
    </xdr:from>
    <xdr:to>
      <xdr:col>4</xdr:col>
      <xdr:colOff>152400</xdr:colOff>
      <xdr:row>27</xdr:row>
      <xdr:rowOff>85725</xdr:rowOff>
    </xdr:to>
    <xdr:pic>
      <xdr:nvPicPr>
        <xdr:cNvPr id="1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8048625"/>
          <a:ext cx="15240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57150</xdr:rowOff>
    </xdr:from>
    <xdr:to>
      <xdr:col>1</xdr:col>
      <xdr:colOff>152400</xdr:colOff>
      <xdr:row>9</xdr:row>
      <xdr:rowOff>19050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133600"/>
          <a:ext cx="1524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57150</xdr:rowOff>
    </xdr:from>
    <xdr:to>
      <xdr:col>1</xdr:col>
      <xdr:colOff>152400</xdr:colOff>
      <xdr:row>9</xdr:row>
      <xdr:rowOff>19050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133600"/>
          <a:ext cx="1524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57150</xdr:rowOff>
    </xdr:from>
    <xdr:to>
      <xdr:col>1</xdr:col>
      <xdr:colOff>152400</xdr:colOff>
      <xdr:row>9</xdr:row>
      <xdr:rowOff>19050</xdr:rowOff>
    </xdr:to>
    <xdr:pic>
      <xdr:nvPicPr>
        <xdr:cNvPr id="1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133600"/>
          <a:ext cx="1524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57150</xdr:rowOff>
    </xdr:from>
    <xdr:to>
      <xdr:col>1</xdr:col>
      <xdr:colOff>152400</xdr:colOff>
      <xdr:row>9</xdr:row>
      <xdr:rowOff>19050</xdr:rowOff>
    </xdr:to>
    <xdr:pic>
      <xdr:nvPicPr>
        <xdr:cNvPr id="1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133600"/>
          <a:ext cx="1524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57150</xdr:rowOff>
    </xdr:from>
    <xdr:to>
      <xdr:col>1</xdr:col>
      <xdr:colOff>152400</xdr:colOff>
      <xdr:row>9</xdr:row>
      <xdr:rowOff>19050</xdr:rowOff>
    </xdr:to>
    <xdr:pic>
      <xdr:nvPicPr>
        <xdr:cNvPr id="1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133600"/>
          <a:ext cx="1524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57150</xdr:rowOff>
    </xdr:from>
    <xdr:to>
      <xdr:col>1</xdr:col>
      <xdr:colOff>152400</xdr:colOff>
      <xdr:row>9</xdr:row>
      <xdr:rowOff>19050</xdr:rowOff>
    </xdr:to>
    <xdr:pic>
      <xdr:nvPicPr>
        <xdr:cNvPr id="18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133600"/>
          <a:ext cx="1524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57150</xdr:rowOff>
    </xdr:from>
    <xdr:to>
      <xdr:col>1</xdr:col>
      <xdr:colOff>152400</xdr:colOff>
      <xdr:row>9</xdr:row>
      <xdr:rowOff>19050</xdr:rowOff>
    </xdr:to>
    <xdr:pic>
      <xdr:nvPicPr>
        <xdr:cNvPr id="19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133600"/>
          <a:ext cx="1524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57150</xdr:rowOff>
    </xdr:from>
    <xdr:to>
      <xdr:col>1</xdr:col>
      <xdr:colOff>152400</xdr:colOff>
      <xdr:row>9</xdr:row>
      <xdr:rowOff>19050</xdr:rowOff>
    </xdr:to>
    <xdr:pic>
      <xdr:nvPicPr>
        <xdr:cNvPr id="20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133600"/>
          <a:ext cx="1524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57150</xdr:rowOff>
    </xdr:from>
    <xdr:to>
      <xdr:col>1</xdr:col>
      <xdr:colOff>152400</xdr:colOff>
      <xdr:row>9</xdr:row>
      <xdr:rowOff>19050</xdr:rowOff>
    </xdr:to>
    <xdr:pic>
      <xdr:nvPicPr>
        <xdr:cNvPr id="21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133600"/>
          <a:ext cx="1524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57150</xdr:rowOff>
    </xdr:from>
    <xdr:to>
      <xdr:col>1</xdr:col>
      <xdr:colOff>152400</xdr:colOff>
      <xdr:row>9</xdr:row>
      <xdr:rowOff>19050</xdr:rowOff>
    </xdr:to>
    <xdr:pic>
      <xdr:nvPicPr>
        <xdr:cNvPr id="2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133600"/>
          <a:ext cx="1524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57150</xdr:rowOff>
    </xdr:from>
    <xdr:to>
      <xdr:col>1</xdr:col>
      <xdr:colOff>152400</xdr:colOff>
      <xdr:row>9</xdr:row>
      <xdr:rowOff>19050</xdr:rowOff>
    </xdr:to>
    <xdr:pic>
      <xdr:nvPicPr>
        <xdr:cNvPr id="2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133600"/>
          <a:ext cx="1524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57150</xdr:rowOff>
    </xdr:from>
    <xdr:to>
      <xdr:col>1</xdr:col>
      <xdr:colOff>152400</xdr:colOff>
      <xdr:row>9</xdr:row>
      <xdr:rowOff>19050</xdr:rowOff>
    </xdr:to>
    <xdr:pic>
      <xdr:nvPicPr>
        <xdr:cNvPr id="2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133600"/>
          <a:ext cx="1524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57150</xdr:rowOff>
    </xdr:from>
    <xdr:to>
      <xdr:col>1</xdr:col>
      <xdr:colOff>152400</xdr:colOff>
      <xdr:row>9</xdr:row>
      <xdr:rowOff>19050</xdr:rowOff>
    </xdr:to>
    <xdr:pic>
      <xdr:nvPicPr>
        <xdr:cNvPr id="2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133600"/>
          <a:ext cx="1524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57150</xdr:rowOff>
    </xdr:from>
    <xdr:to>
      <xdr:col>1</xdr:col>
      <xdr:colOff>152400</xdr:colOff>
      <xdr:row>9</xdr:row>
      <xdr:rowOff>19050</xdr:rowOff>
    </xdr:to>
    <xdr:pic>
      <xdr:nvPicPr>
        <xdr:cNvPr id="26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133600"/>
          <a:ext cx="1524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57150</xdr:rowOff>
    </xdr:from>
    <xdr:to>
      <xdr:col>1</xdr:col>
      <xdr:colOff>152400</xdr:colOff>
      <xdr:row>9</xdr:row>
      <xdr:rowOff>19050</xdr:rowOff>
    </xdr:to>
    <xdr:pic>
      <xdr:nvPicPr>
        <xdr:cNvPr id="27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133600"/>
          <a:ext cx="1524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57150</xdr:rowOff>
    </xdr:from>
    <xdr:to>
      <xdr:col>1</xdr:col>
      <xdr:colOff>152400</xdr:colOff>
      <xdr:row>9</xdr:row>
      <xdr:rowOff>19050</xdr:rowOff>
    </xdr:to>
    <xdr:pic>
      <xdr:nvPicPr>
        <xdr:cNvPr id="28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133600"/>
          <a:ext cx="1524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29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30" name="Picture 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31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32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33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34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35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36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37" name="Picture 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38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39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40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41" name="Picture 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42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43" name="Picture 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44" name="Picture 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45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152400</xdr:colOff>
      <xdr:row>23</xdr:row>
      <xdr:rowOff>152400</xdr:rowOff>
    </xdr:to>
    <xdr:pic>
      <xdr:nvPicPr>
        <xdr:cNvPr id="46" name="Picture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4525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3</xdr:col>
      <xdr:colOff>152400</xdr:colOff>
      <xdr:row>23</xdr:row>
      <xdr:rowOff>152400</xdr:rowOff>
    </xdr:to>
    <xdr:pic>
      <xdr:nvPicPr>
        <xdr:cNvPr id="47" name="Picture 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3</xdr:col>
      <xdr:colOff>152400</xdr:colOff>
      <xdr:row>23</xdr:row>
      <xdr:rowOff>152400</xdr:rowOff>
    </xdr:to>
    <xdr:pic>
      <xdr:nvPicPr>
        <xdr:cNvPr id="48" name="Picture 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3</xdr:col>
      <xdr:colOff>152400</xdr:colOff>
      <xdr:row>23</xdr:row>
      <xdr:rowOff>152400</xdr:rowOff>
    </xdr:to>
    <xdr:pic>
      <xdr:nvPicPr>
        <xdr:cNvPr id="49" name="Picture 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50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152400</xdr:colOff>
      <xdr:row>23</xdr:row>
      <xdr:rowOff>152400</xdr:rowOff>
    </xdr:to>
    <xdr:pic>
      <xdr:nvPicPr>
        <xdr:cNvPr id="51" name="Picture 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4525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3</xdr:col>
      <xdr:colOff>152400</xdr:colOff>
      <xdr:row>23</xdr:row>
      <xdr:rowOff>152400</xdr:rowOff>
    </xdr:to>
    <xdr:pic>
      <xdr:nvPicPr>
        <xdr:cNvPr id="52" name="Picture 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3</xdr:col>
      <xdr:colOff>152400</xdr:colOff>
      <xdr:row>23</xdr:row>
      <xdr:rowOff>152400</xdr:rowOff>
    </xdr:to>
    <xdr:pic>
      <xdr:nvPicPr>
        <xdr:cNvPr id="53" name="Picture 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3</xdr:col>
      <xdr:colOff>152400</xdr:colOff>
      <xdr:row>23</xdr:row>
      <xdr:rowOff>152400</xdr:rowOff>
    </xdr:to>
    <xdr:pic>
      <xdr:nvPicPr>
        <xdr:cNvPr id="54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5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5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5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59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60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61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6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6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6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65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6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6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6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69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70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71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72" name="Picture 1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73" name="Picture 1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74" name="Picture 1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75" name="Picture 1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76" name="Picture 1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77" name="Picture 1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78" name="Picture 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79" name="Picture 1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80" name="Picture 1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81" name="Picture 1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82" name="Picture 1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83" name="Picture 1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84" name="Picture 1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85" name="Picture 1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86" name="Picture 1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87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152400</xdr:colOff>
      <xdr:row>23</xdr:row>
      <xdr:rowOff>152400</xdr:rowOff>
    </xdr:to>
    <xdr:pic>
      <xdr:nvPicPr>
        <xdr:cNvPr id="88" name="Picture 1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4525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3</xdr:col>
      <xdr:colOff>152400</xdr:colOff>
      <xdr:row>23</xdr:row>
      <xdr:rowOff>152400</xdr:rowOff>
    </xdr:to>
    <xdr:pic>
      <xdr:nvPicPr>
        <xdr:cNvPr id="89" name="Picture 1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3</xdr:col>
      <xdr:colOff>152400</xdr:colOff>
      <xdr:row>23</xdr:row>
      <xdr:rowOff>152400</xdr:rowOff>
    </xdr:to>
    <xdr:pic>
      <xdr:nvPicPr>
        <xdr:cNvPr id="90" name="Picture 1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3</xdr:col>
      <xdr:colOff>152400</xdr:colOff>
      <xdr:row>23</xdr:row>
      <xdr:rowOff>152400</xdr:rowOff>
    </xdr:to>
    <xdr:pic>
      <xdr:nvPicPr>
        <xdr:cNvPr id="91" name="Picture 1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92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152400</xdr:colOff>
      <xdr:row>23</xdr:row>
      <xdr:rowOff>152400</xdr:rowOff>
    </xdr:to>
    <xdr:pic>
      <xdr:nvPicPr>
        <xdr:cNvPr id="93" name="Picture 1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4525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3</xdr:col>
      <xdr:colOff>152400</xdr:colOff>
      <xdr:row>23</xdr:row>
      <xdr:rowOff>152400</xdr:rowOff>
    </xdr:to>
    <xdr:pic>
      <xdr:nvPicPr>
        <xdr:cNvPr id="94" name="Picture 1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3</xdr:col>
      <xdr:colOff>152400</xdr:colOff>
      <xdr:row>23</xdr:row>
      <xdr:rowOff>152400</xdr:rowOff>
    </xdr:to>
    <xdr:pic>
      <xdr:nvPicPr>
        <xdr:cNvPr id="95" name="Picture 1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3</xdr:col>
      <xdr:colOff>152400</xdr:colOff>
      <xdr:row>23</xdr:row>
      <xdr:rowOff>152400</xdr:rowOff>
    </xdr:to>
    <xdr:pic>
      <xdr:nvPicPr>
        <xdr:cNvPr id="96" name="Picture 1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9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9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9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10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101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10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10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10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10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10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10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10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10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11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111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11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7913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219075</xdr:rowOff>
    </xdr:from>
    <xdr:to>
      <xdr:col>1</xdr:col>
      <xdr:colOff>152400</xdr:colOff>
      <xdr:row>15</xdr:row>
      <xdr:rowOff>171450</xdr:rowOff>
    </xdr:to>
    <xdr:pic>
      <xdr:nvPicPr>
        <xdr:cNvPr id="11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181475"/>
          <a:ext cx="15240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219075</xdr:rowOff>
    </xdr:from>
    <xdr:to>
      <xdr:col>1</xdr:col>
      <xdr:colOff>152400</xdr:colOff>
      <xdr:row>15</xdr:row>
      <xdr:rowOff>171450</xdr:rowOff>
    </xdr:to>
    <xdr:pic>
      <xdr:nvPicPr>
        <xdr:cNvPr id="114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4181475"/>
          <a:ext cx="15240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219075</xdr:rowOff>
    </xdr:from>
    <xdr:to>
      <xdr:col>1</xdr:col>
      <xdr:colOff>152400</xdr:colOff>
      <xdr:row>15</xdr:row>
      <xdr:rowOff>171450</xdr:rowOff>
    </xdr:to>
    <xdr:pic>
      <xdr:nvPicPr>
        <xdr:cNvPr id="115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4181475"/>
          <a:ext cx="15240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219075</xdr:rowOff>
    </xdr:from>
    <xdr:to>
      <xdr:col>1</xdr:col>
      <xdr:colOff>152400</xdr:colOff>
      <xdr:row>15</xdr:row>
      <xdr:rowOff>171450</xdr:rowOff>
    </xdr:to>
    <xdr:pic>
      <xdr:nvPicPr>
        <xdr:cNvPr id="116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4181475"/>
          <a:ext cx="15240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219075</xdr:rowOff>
    </xdr:from>
    <xdr:to>
      <xdr:col>1</xdr:col>
      <xdr:colOff>152400</xdr:colOff>
      <xdr:row>15</xdr:row>
      <xdr:rowOff>171450</xdr:rowOff>
    </xdr:to>
    <xdr:pic>
      <xdr:nvPicPr>
        <xdr:cNvPr id="117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4181475"/>
          <a:ext cx="15240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219075</xdr:rowOff>
    </xdr:from>
    <xdr:to>
      <xdr:col>1</xdr:col>
      <xdr:colOff>152400</xdr:colOff>
      <xdr:row>15</xdr:row>
      <xdr:rowOff>171450</xdr:rowOff>
    </xdr:to>
    <xdr:pic>
      <xdr:nvPicPr>
        <xdr:cNvPr id="118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4181475"/>
          <a:ext cx="15240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219075</xdr:rowOff>
    </xdr:from>
    <xdr:to>
      <xdr:col>1</xdr:col>
      <xdr:colOff>152400</xdr:colOff>
      <xdr:row>15</xdr:row>
      <xdr:rowOff>171450</xdr:rowOff>
    </xdr:to>
    <xdr:pic>
      <xdr:nvPicPr>
        <xdr:cNvPr id="119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4181475"/>
          <a:ext cx="15240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219075</xdr:rowOff>
    </xdr:from>
    <xdr:to>
      <xdr:col>1</xdr:col>
      <xdr:colOff>152400</xdr:colOff>
      <xdr:row>15</xdr:row>
      <xdr:rowOff>171450</xdr:rowOff>
    </xdr:to>
    <xdr:pic>
      <xdr:nvPicPr>
        <xdr:cNvPr id="120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4181475"/>
          <a:ext cx="15240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219075</xdr:rowOff>
    </xdr:from>
    <xdr:to>
      <xdr:col>1</xdr:col>
      <xdr:colOff>152400</xdr:colOff>
      <xdr:row>15</xdr:row>
      <xdr:rowOff>171450</xdr:rowOff>
    </xdr:to>
    <xdr:pic>
      <xdr:nvPicPr>
        <xdr:cNvPr id="121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4181475"/>
          <a:ext cx="15240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219075</xdr:rowOff>
    </xdr:from>
    <xdr:to>
      <xdr:col>1</xdr:col>
      <xdr:colOff>152400</xdr:colOff>
      <xdr:row>15</xdr:row>
      <xdr:rowOff>171450</xdr:rowOff>
    </xdr:to>
    <xdr:pic>
      <xdr:nvPicPr>
        <xdr:cNvPr id="12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4181475"/>
          <a:ext cx="15240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219075</xdr:rowOff>
    </xdr:from>
    <xdr:to>
      <xdr:col>1</xdr:col>
      <xdr:colOff>152400</xdr:colOff>
      <xdr:row>15</xdr:row>
      <xdr:rowOff>171450</xdr:rowOff>
    </xdr:to>
    <xdr:pic>
      <xdr:nvPicPr>
        <xdr:cNvPr id="123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4181475"/>
          <a:ext cx="15240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219075</xdr:rowOff>
    </xdr:from>
    <xdr:to>
      <xdr:col>1</xdr:col>
      <xdr:colOff>152400</xdr:colOff>
      <xdr:row>15</xdr:row>
      <xdr:rowOff>171450</xdr:rowOff>
    </xdr:to>
    <xdr:pic>
      <xdr:nvPicPr>
        <xdr:cNvPr id="124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4181475"/>
          <a:ext cx="15240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219075</xdr:rowOff>
    </xdr:from>
    <xdr:to>
      <xdr:col>1</xdr:col>
      <xdr:colOff>152400</xdr:colOff>
      <xdr:row>15</xdr:row>
      <xdr:rowOff>171450</xdr:rowOff>
    </xdr:to>
    <xdr:pic>
      <xdr:nvPicPr>
        <xdr:cNvPr id="125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4181475"/>
          <a:ext cx="15240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219075</xdr:rowOff>
    </xdr:from>
    <xdr:to>
      <xdr:col>1</xdr:col>
      <xdr:colOff>152400</xdr:colOff>
      <xdr:row>15</xdr:row>
      <xdr:rowOff>171450</xdr:rowOff>
    </xdr:to>
    <xdr:pic>
      <xdr:nvPicPr>
        <xdr:cNvPr id="126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4181475"/>
          <a:ext cx="15240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219075</xdr:rowOff>
    </xdr:from>
    <xdr:to>
      <xdr:col>1</xdr:col>
      <xdr:colOff>152400</xdr:colOff>
      <xdr:row>15</xdr:row>
      <xdr:rowOff>171450</xdr:rowOff>
    </xdr:to>
    <xdr:pic>
      <xdr:nvPicPr>
        <xdr:cNvPr id="127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4181475"/>
          <a:ext cx="15240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219075</xdr:rowOff>
    </xdr:from>
    <xdr:to>
      <xdr:col>1</xdr:col>
      <xdr:colOff>152400</xdr:colOff>
      <xdr:row>15</xdr:row>
      <xdr:rowOff>171450</xdr:rowOff>
    </xdr:to>
    <xdr:pic>
      <xdr:nvPicPr>
        <xdr:cNvPr id="128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4181475"/>
          <a:ext cx="15240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219075</xdr:rowOff>
    </xdr:from>
    <xdr:to>
      <xdr:col>1</xdr:col>
      <xdr:colOff>152400</xdr:colOff>
      <xdr:row>15</xdr:row>
      <xdr:rowOff>171450</xdr:rowOff>
    </xdr:to>
    <xdr:pic>
      <xdr:nvPicPr>
        <xdr:cNvPr id="129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181475"/>
          <a:ext cx="15240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219075</xdr:rowOff>
    </xdr:from>
    <xdr:to>
      <xdr:col>1</xdr:col>
      <xdr:colOff>152400</xdr:colOff>
      <xdr:row>15</xdr:row>
      <xdr:rowOff>171450</xdr:rowOff>
    </xdr:to>
    <xdr:pic>
      <xdr:nvPicPr>
        <xdr:cNvPr id="130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4181475"/>
          <a:ext cx="15240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219075</xdr:rowOff>
    </xdr:from>
    <xdr:to>
      <xdr:col>2</xdr:col>
      <xdr:colOff>152400</xdr:colOff>
      <xdr:row>15</xdr:row>
      <xdr:rowOff>171450</xdr:rowOff>
    </xdr:to>
    <xdr:pic>
      <xdr:nvPicPr>
        <xdr:cNvPr id="131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4525" y="4181475"/>
          <a:ext cx="15240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219075</xdr:rowOff>
    </xdr:from>
    <xdr:to>
      <xdr:col>2</xdr:col>
      <xdr:colOff>152400</xdr:colOff>
      <xdr:row>15</xdr:row>
      <xdr:rowOff>171450</xdr:rowOff>
    </xdr:to>
    <xdr:pic>
      <xdr:nvPicPr>
        <xdr:cNvPr id="132" name="Picture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4525" y="4181475"/>
          <a:ext cx="15240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219075</xdr:rowOff>
    </xdr:from>
    <xdr:to>
      <xdr:col>2</xdr:col>
      <xdr:colOff>152400</xdr:colOff>
      <xdr:row>15</xdr:row>
      <xdr:rowOff>171450</xdr:rowOff>
    </xdr:to>
    <xdr:pic>
      <xdr:nvPicPr>
        <xdr:cNvPr id="133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4525" y="4181475"/>
          <a:ext cx="15240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219075</xdr:rowOff>
    </xdr:from>
    <xdr:to>
      <xdr:col>1</xdr:col>
      <xdr:colOff>152400</xdr:colOff>
      <xdr:row>15</xdr:row>
      <xdr:rowOff>171450</xdr:rowOff>
    </xdr:to>
    <xdr:pic>
      <xdr:nvPicPr>
        <xdr:cNvPr id="134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181475"/>
          <a:ext cx="15240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219075</xdr:rowOff>
    </xdr:from>
    <xdr:to>
      <xdr:col>1</xdr:col>
      <xdr:colOff>152400</xdr:colOff>
      <xdr:row>15</xdr:row>
      <xdr:rowOff>171450</xdr:rowOff>
    </xdr:to>
    <xdr:pic>
      <xdr:nvPicPr>
        <xdr:cNvPr id="135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4181475"/>
          <a:ext cx="15240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219075</xdr:rowOff>
    </xdr:from>
    <xdr:to>
      <xdr:col>2</xdr:col>
      <xdr:colOff>152400</xdr:colOff>
      <xdr:row>15</xdr:row>
      <xdr:rowOff>171450</xdr:rowOff>
    </xdr:to>
    <xdr:pic>
      <xdr:nvPicPr>
        <xdr:cNvPr id="136" name="Picture 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4525" y="4181475"/>
          <a:ext cx="15240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219075</xdr:rowOff>
    </xdr:from>
    <xdr:to>
      <xdr:col>2</xdr:col>
      <xdr:colOff>152400</xdr:colOff>
      <xdr:row>15</xdr:row>
      <xdr:rowOff>171450</xdr:rowOff>
    </xdr:to>
    <xdr:pic>
      <xdr:nvPicPr>
        <xdr:cNvPr id="137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4525" y="4181475"/>
          <a:ext cx="15240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219075</xdr:rowOff>
    </xdr:from>
    <xdr:to>
      <xdr:col>2</xdr:col>
      <xdr:colOff>152400</xdr:colOff>
      <xdr:row>15</xdr:row>
      <xdr:rowOff>171450</xdr:rowOff>
    </xdr:to>
    <xdr:pic>
      <xdr:nvPicPr>
        <xdr:cNvPr id="138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4525" y="4181475"/>
          <a:ext cx="15240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152400</xdr:colOff>
      <xdr:row>33</xdr:row>
      <xdr:rowOff>180975</xdr:rowOff>
    </xdr:to>
    <xdr:pic>
      <xdr:nvPicPr>
        <xdr:cNvPr id="13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944100"/>
          <a:ext cx="152400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152400</xdr:colOff>
      <xdr:row>33</xdr:row>
      <xdr:rowOff>180975</xdr:rowOff>
    </xdr:to>
    <xdr:pic>
      <xdr:nvPicPr>
        <xdr:cNvPr id="14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9944100"/>
          <a:ext cx="152400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152400</xdr:colOff>
      <xdr:row>33</xdr:row>
      <xdr:rowOff>180975</xdr:rowOff>
    </xdr:to>
    <xdr:pic>
      <xdr:nvPicPr>
        <xdr:cNvPr id="14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9944100"/>
          <a:ext cx="152400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152400</xdr:colOff>
      <xdr:row>33</xdr:row>
      <xdr:rowOff>180975</xdr:rowOff>
    </xdr:to>
    <xdr:pic>
      <xdr:nvPicPr>
        <xdr:cNvPr id="1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9944100"/>
          <a:ext cx="152400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152400</xdr:colOff>
      <xdr:row>33</xdr:row>
      <xdr:rowOff>180975</xdr:rowOff>
    </xdr:to>
    <xdr:pic>
      <xdr:nvPicPr>
        <xdr:cNvPr id="14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9944100"/>
          <a:ext cx="152400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152400</xdr:colOff>
      <xdr:row>33</xdr:row>
      <xdr:rowOff>180975</xdr:rowOff>
    </xdr:to>
    <xdr:pic>
      <xdr:nvPicPr>
        <xdr:cNvPr id="14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9944100"/>
          <a:ext cx="152400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152400</xdr:colOff>
      <xdr:row>33</xdr:row>
      <xdr:rowOff>180975</xdr:rowOff>
    </xdr:to>
    <xdr:pic>
      <xdr:nvPicPr>
        <xdr:cNvPr id="14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9944100"/>
          <a:ext cx="152400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152400</xdr:colOff>
      <xdr:row>33</xdr:row>
      <xdr:rowOff>180975</xdr:rowOff>
    </xdr:to>
    <xdr:pic>
      <xdr:nvPicPr>
        <xdr:cNvPr id="14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9944100"/>
          <a:ext cx="152400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152400</xdr:colOff>
      <xdr:row>33</xdr:row>
      <xdr:rowOff>180975</xdr:rowOff>
    </xdr:to>
    <xdr:pic>
      <xdr:nvPicPr>
        <xdr:cNvPr id="14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9944100"/>
          <a:ext cx="152400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152400</xdr:colOff>
      <xdr:row>33</xdr:row>
      <xdr:rowOff>180975</xdr:rowOff>
    </xdr:to>
    <xdr:pic>
      <xdr:nvPicPr>
        <xdr:cNvPr id="14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9944100"/>
          <a:ext cx="152400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152400</xdr:colOff>
      <xdr:row>33</xdr:row>
      <xdr:rowOff>180975</xdr:rowOff>
    </xdr:to>
    <xdr:pic>
      <xdr:nvPicPr>
        <xdr:cNvPr id="14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9944100"/>
          <a:ext cx="152400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152400</xdr:colOff>
      <xdr:row>33</xdr:row>
      <xdr:rowOff>180975</xdr:rowOff>
    </xdr:to>
    <xdr:pic>
      <xdr:nvPicPr>
        <xdr:cNvPr id="15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9944100"/>
          <a:ext cx="152400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152400</xdr:colOff>
      <xdr:row>33</xdr:row>
      <xdr:rowOff>180975</xdr:rowOff>
    </xdr:to>
    <xdr:pic>
      <xdr:nvPicPr>
        <xdr:cNvPr id="15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9944100"/>
          <a:ext cx="152400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152400</xdr:colOff>
      <xdr:row>33</xdr:row>
      <xdr:rowOff>180975</xdr:rowOff>
    </xdr:to>
    <xdr:pic>
      <xdr:nvPicPr>
        <xdr:cNvPr id="15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9944100"/>
          <a:ext cx="152400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152400</xdr:colOff>
      <xdr:row>33</xdr:row>
      <xdr:rowOff>180975</xdr:rowOff>
    </xdr:to>
    <xdr:pic>
      <xdr:nvPicPr>
        <xdr:cNvPr id="153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9944100"/>
          <a:ext cx="152400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152400</xdr:colOff>
      <xdr:row>33</xdr:row>
      <xdr:rowOff>180975</xdr:rowOff>
    </xdr:to>
    <xdr:pic>
      <xdr:nvPicPr>
        <xdr:cNvPr id="154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9944100"/>
          <a:ext cx="152400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31</xdr:row>
      <xdr:rowOff>219075</xdr:rowOff>
    </xdr:from>
    <xdr:to>
      <xdr:col>2</xdr:col>
      <xdr:colOff>152400</xdr:colOff>
      <xdr:row>31</xdr:row>
      <xdr:rowOff>314325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9458325"/>
          <a:ext cx="1524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219075</xdr:rowOff>
    </xdr:from>
    <xdr:to>
      <xdr:col>2</xdr:col>
      <xdr:colOff>152400</xdr:colOff>
      <xdr:row>31</xdr:row>
      <xdr:rowOff>314325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9458325"/>
          <a:ext cx="1524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219075</xdr:rowOff>
    </xdr:from>
    <xdr:to>
      <xdr:col>2</xdr:col>
      <xdr:colOff>152400</xdr:colOff>
      <xdr:row>31</xdr:row>
      <xdr:rowOff>314325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9458325"/>
          <a:ext cx="1524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219075</xdr:rowOff>
    </xdr:from>
    <xdr:to>
      <xdr:col>2</xdr:col>
      <xdr:colOff>152400</xdr:colOff>
      <xdr:row>31</xdr:row>
      <xdr:rowOff>314325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9458325"/>
          <a:ext cx="1524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219075</xdr:rowOff>
    </xdr:from>
    <xdr:to>
      <xdr:col>2</xdr:col>
      <xdr:colOff>152400</xdr:colOff>
      <xdr:row>31</xdr:row>
      <xdr:rowOff>314325</xdr:rowOff>
    </xdr:to>
    <xdr:pic>
      <xdr:nvPicPr>
        <xdr:cNvPr id="5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9458325"/>
          <a:ext cx="1524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219075</xdr:rowOff>
    </xdr:from>
    <xdr:to>
      <xdr:col>2</xdr:col>
      <xdr:colOff>152400</xdr:colOff>
      <xdr:row>31</xdr:row>
      <xdr:rowOff>314325</xdr:rowOff>
    </xdr:to>
    <xdr:pic>
      <xdr:nvPicPr>
        <xdr:cNvPr id="6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9458325"/>
          <a:ext cx="1524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219075</xdr:rowOff>
    </xdr:from>
    <xdr:to>
      <xdr:col>2</xdr:col>
      <xdr:colOff>152400</xdr:colOff>
      <xdr:row>31</xdr:row>
      <xdr:rowOff>314325</xdr:rowOff>
    </xdr:to>
    <xdr:pic>
      <xdr:nvPicPr>
        <xdr:cNvPr id="7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9458325"/>
          <a:ext cx="1524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219075</xdr:rowOff>
    </xdr:from>
    <xdr:to>
      <xdr:col>2</xdr:col>
      <xdr:colOff>152400</xdr:colOff>
      <xdr:row>31</xdr:row>
      <xdr:rowOff>314325</xdr:rowOff>
    </xdr:to>
    <xdr:pic>
      <xdr:nvPicPr>
        <xdr:cNvPr id="8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9458325"/>
          <a:ext cx="1524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219075</xdr:rowOff>
    </xdr:from>
    <xdr:to>
      <xdr:col>2</xdr:col>
      <xdr:colOff>152400</xdr:colOff>
      <xdr:row>31</xdr:row>
      <xdr:rowOff>314325</xdr:rowOff>
    </xdr:to>
    <xdr:pic>
      <xdr:nvPicPr>
        <xdr:cNvPr id="9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9458325"/>
          <a:ext cx="1524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219075</xdr:rowOff>
    </xdr:from>
    <xdr:to>
      <xdr:col>2</xdr:col>
      <xdr:colOff>152400</xdr:colOff>
      <xdr:row>31</xdr:row>
      <xdr:rowOff>314325</xdr:rowOff>
    </xdr:to>
    <xdr:pic>
      <xdr:nvPicPr>
        <xdr:cNvPr id="10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9458325"/>
          <a:ext cx="1524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219075</xdr:rowOff>
    </xdr:from>
    <xdr:to>
      <xdr:col>2</xdr:col>
      <xdr:colOff>152400</xdr:colOff>
      <xdr:row>31</xdr:row>
      <xdr:rowOff>314325</xdr:rowOff>
    </xdr:to>
    <xdr:pic>
      <xdr:nvPicPr>
        <xdr:cNvPr id="11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9458325"/>
          <a:ext cx="1524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219075</xdr:rowOff>
    </xdr:from>
    <xdr:to>
      <xdr:col>2</xdr:col>
      <xdr:colOff>152400</xdr:colOff>
      <xdr:row>31</xdr:row>
      <xdr:rowOff>314325</xdr:rowOff>
    </xdr:to>
    <xdr:pic>
      <xdr:nvPicPr>
        <xdr:cNvPr id="1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9458325"/>
          <a:ext cx="1524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219075</xdr:rowOff>
    </xdr:from>
    <xdr:to>
      <xdr:col>2</xdr:col>
      <xdr:colOff>152400</xdr:colOff>
      <xdr:row>31</xdr:row>
      <xdr:rowOff>314325</xdr:rowOff>
    </xdr:to>
    <xdr:pic>
      <xdr:nvPicPr>
        <xdr:cNvPr id="13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9458325"/>
          <a:ext cx="1524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219075</xdr:rowOff>
    </xdr:from>
    <xdr:to>
      <xdr:col>2</xdr:col>
      <xdr:colOff>152400</xdr:colOff>
      <xdr:row>31</xdr:row>
      <xdr:rowOff>314325</xdr:rowOff>
    </xdr:to>
    <xdr:pic>
      <xdr:nvPicPr>
        <xdr:cNvPr id="14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9458325"/>
          <a:ext cx="1524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219075</xdr:rowOff>
    </xdr:from>
    <xdr:to>
      <xdr:col>2</xdr:col>
      <xdr:colOff>152400</xdr:colOff>
      <xdr:row>31</xdr:row>
      <xdr:rowOff>314325</xdr:rowOff>
    </xdr:to>
    <xdr:pic>
      <xdr:nvPicPr>
        <xdr:cNvPr id="15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9458325"/>
          <a:ext cx="1524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219075</xdr:rowOff>
    </xdr:from>
    <xdr:to>
      <xdr:col>2</xdr:col>
      <xdr:colOff>152400</xdr:colOff>
      <xdr:row>31</xdr:row>
      <xdr:rowOff>314325</xdr:rowOff>
    </xdr:to>
    <xdr:pic>
      <xdr:nvPicPr>
        <xdr:cNvPr id="16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9458325"/>
          <a:ext cx="1524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219075</xdr:rowOff>
    </xdr:from>
    <xdr:to>
      <xdr:col>2</xdr:col>
      <xdr:colOff>152400</xdr:colOff>
      <xdr:row>31</xdr:row>
      <xdr:rowOff>314325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9458325"/>
          <a:ext cx="1524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219075</xdr:rowOff>
    </xdr:from>
    <xdr:to>
      <xdr:col>2</xdr:col>
      <xdr:colOff>152400</xdr:colOff>
      <xdr:row>31</xdr:row>
      <xdr:rowOff>314325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9458325"/>
          <a:ext cx="1524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219075</xdr:rowOff>
    </xdr:from>
    <xdr:to>
      <xdr:col>2</xdr:col>
      <xdr:colOff>152400</xdr:colOff>
      <xdr:row>31</xdr:row>
      <xdr:rowOff>314325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9458325"/>
          <a:ext cx="1524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219075</xdr:rowOff>
    </xdr:from>
    <xdr:to>
      <xdr:col>2</xdr:col>
      <xdr:colOff>152400</xdr:colOff>
      <xdr:row>31</xdr:row>
      <xdr:rowOff>314325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9458325"/>
          <a:ext cx="1524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219075</xdr:rowOff>
    </xdr:from>
    <xdr:to>
      <xdr:col>2</xdr:col>
      <xdr:colOff>152400</xdr:colOff>
      <xdr:row>31</xdr:row>
      <xdr:rowOff>314325</xdr:rowOff>
    </xdr:to>
    <xdr:pic>
      <xdr:nvPicPr>
        <xdr:cNvPr id="21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9458325"/>
          <a:ext cx="1524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219075</xdr:rowOff>
    </xdr:from>
    <xdr:to>
      <xdr:col>2</xdr:col>
      <xdr:colOff>152400</xdr:colOff>
      <xdr:row>31</xdr:row>
      <xdr:rowOff>314325</xdr:rowOff>
    </xdr:to>
    <xdr:pic>
      <xdr:nvPicPr>
        <xdr:cNvPr id="22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9458325"/>
          <a:ext cx="1524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219075</xdr:rowOff>
    </xdr:from>
    <xdr:to>
      <xdr:col>2</xdr:col>
      <xdr:colOff>152400</xdr:colOff>
      <xdr:row>31</xdr:row>
      <xdr:rowOff>314325</xdr:rowOff>
    </xdr:to>
    <xdr:pic>
      <xdr:nvPicPr>
        <xdr:cNvPr id="23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9458325"/>
          <a:ext cx="1524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219075</xdr:rowOff>
    </xdr:from>
    <xdr:to>
      <xdr:col>2</xdr:col>
      <xdr:colOff>152400</xdr:colOff>
      <xdr:row>31</xdr:row>
      <xdr:rowOff>314325</xdr:rowOff>
    </xdr:to>
    <xdr:pic>
      <xdr:nvPicPr>
        <xdr:cNvPr id="24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9458325"/>
          <a:ext cx="1524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219075</xdr:rowOff>
    </xdr:from>
    <xdr:to>
      <xdr:col>2</xdr:col>
      <xdr:colOff>152400</xdr:colOff>
      <xdr:row>31</xdr:row>
      <xdr:rowOff>314325</xdr:rowOff>
    </xdr:to>
    <xdr:pic>
      <xdr:nvPicPr>
        <xdr:cNvPr id="25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9458325"/>
          <a:ext cx="1524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219075</xdr:rowOff>
    </xdr:from>
    <xdr:to>
      <xdr:col>2</xdr:col>
      <xdr:colOff>152400</xdr:colOff>
      <xdr:row>31</xdr:row>
      <xdr:rowOff>314325</xdr:rowOff>
    </xdr:to>
    <xdr:pic>
      <xdr:nvPicPr>
        <xdr:cNvPr id="26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9458325"/>
          <a:ext cx="1524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219075</xdr:rowOff>
    </xdr:from>
    <xdr:to>
      <xdr:col>2</xdr:col>
      <xdr:colOff>152400</xdr:colOff>
      <xdr:row>31</xdr:row>
      <xdr:rowOff>314325</xdr:rowOff>
    </xdr:to>
    <xdr:pic>
      <xdr:nvPicPr>
        <xdr:cNvPr id="27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9458325"/>
          <a:ext cx="1524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219075</xdr:rowOff>
    </xdr:from>
    <xdr:to>
      <xdr:col>2</xdr:col>
      <xdr:colOff>152400</xdr:colOff>
      <xdr:row>31</xdr:row>
      <xdr:rowOff>314325</xdr:rowOff>
    </xdr:to>
    <xdr:pic>
      <xdr:nvPicPr>
        <xdr:cNvPr id="28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9458325"/>
          <a:ext cx="1524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219075</xdr:rowOff>
    </xdr:from>
    <xdr:to>
      <xdr:col>2</xdr:col>
      <xdr:colOff>152400</xdr:colOff>
      <xdr:row>31</xdr:row>
      <xdr:rowOff>314325</xdr:rowOff>
    </xdr:to>
    <xdr:pic>
      <xdr:nvPicPr>
        <xdr:cNvPr id="29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9458325"/>
          <a:ext cx="1524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219075</xdr:rowOff>
    </xdr:from>
    <xdr:to>
      <xdr:col>2</xdr:col>
      <xdr:colOff>152400</xdr:colOff>
      <xdr:row>31</xdr:row>
      <xdr:rowOff>314325</xdr:rowOff>
    </xdr:to>
    <xdr:pic>
      <xdr:nvPicPr>
        <xdr:cNvPr id="30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9458325"/>
          <a:ext cx="1524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219075</xdr:rowOff>
    </xdr:from>
    <xdr:to>
      <xdr:col>2</xdr:col>
      <xdr:colOff>152400</xdr:colOff>
      <xdr:row>31</xdr:row>
      <xdr:rowOff>314325</xdr:rowOff>
    </xdr:to>
    <xdr:pic>
      <xdr:nvPicPr>
        <xdr:cNvPr id="31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9458325"/>
          <a:ext cx="1524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219075</xdr:rowOff>
    </xdr:from>
    <xdr:to>
      <xdr:col>2</xdr:col>
      <xdr:colOff>152400</xdr:colOff>
      <xdr:row>31</xdr:row>
      <xdr:rowOff>314325</xdr:rowOff>
    </xdr:to>
    <xdr:pic>
      <xdr:nvPicPr>
        <xdr:cNvPr id="32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9458325"/>
          <a:ext cx="1524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152400</xdr:colOff>
      <xdr:row>36</xdr:row>
      <xdr:rowOff>28575</xdr:rowOff>
    </xdr:to>
    <xdr:pic>
      <xdr:nvPicPr>
        <xdr:cNvPr id="33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10810875"/>
          <a:ext cx="152400" cy="28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3</xdr:col>
      <xdr:colOff>152400</xdr:colOff>
      <xdr:row>36</xdr:row>
      <xdr:rowOff>28575</xdr:rowOff>
    </xdr:to>
    <xdr:pic>
      <xdr:nvPicPr>
        <xdr:cNvPr id="34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10810875"/>
          <a:ext cx="152400" cy="28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4</xdr:col>
      <xdr:colOff>152400</xdr:colOff>
      <xdr:row>36</xdr:row>
      <xdr:rowOff>28575</xdr:rowOff>
    </xdr:to>
    <xdr:pic>
      <xdr:nvPicPr>
        <xdr:cNvPr id="35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10810875"/>
          <a:ext cx="152400" cy="28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4</xdr:col>
      <xdr:colOff>152400</xdr:colOff>
      <xdr:row>36</xdr:row>
      <xdr:rowOff>28575</xdr:rowOff>
    </xdr:to>
    <xdr:pic>
      <xdr:nvPicPr>
        <xdr:cNvPr id="36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10810875"/>
          <a:ext cx="152400" cy="28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4</xdr:col>
      <xdr:colOff>152400</xdr:colOff>
      <xdr:row>36</xdr:row>
      <xdr:rowOff>28575</xdr:rowOff>
    </xdr:to>
    <xdr:pic>
      <xdr:nvPicPr>
        <xdr:cNvPr id="37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10810875"/>
          <a:ext cx="152400" cy="28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219075</xdr:rowOff>
    </xdr:from>
    <xdr:to>
      <xdr:col>2</xdr:col>
      <xdr:colOff>152400</xdr:colOff>
      <xdr:row>31</xdr:row>
      <xdr:rowOff>314325</xdr:rowOff>
    </xdr:to>
    <xdr:pic>
      <xdr:nvPicPr>
        <xdr:cNvPr id="3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9458325"/>
          <a:ext cx="1524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219075</xdr:rowOff>
    </xdr:from>
    <xdr:to>
      <xdr:col>2</xdr:col>
      <xdr:colOff>152400</xdr:colOff>
      <xdr:row>31</xdr:row>
      <xdr:rowOff>314325</xdr:rowOff>
    </xdr:to>
    <xdr:pic>
      <xdr:nvPicPr>
        <xdr:cNvPr id="39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9458325"/>
          <a:ext cx="1524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219075</xdr:rowOff>
    </xdr:from>
    <xdr:to>
      <xdr:col>2</xdr:col>
      <xdr:colOff>152400</xdr:colOff>
      <xdr:row>31</xdr:row>
      <xdr:rowOff>314325</xdr:rowOff>
    </xdr:to>
    <xdr:pic>
      <xdr:nvPicPr>
        <xdr:cNvPr id="4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9458325"/>
          <a:ext cx="1524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219075</xdr:rowOff>
    </xdr:from>
    <xdr:to>
      <xdr:col>2</xdr:col>
      <xdr:colOff>152400</xdr:colOff>
      <xdr:row>31</xdr:row>
      <xdr:rowOff>314325</xdr:rowOff>
    </xdr:to>
    <xdr:pic>
      <xdr:nvPicPr>
        <xdr:cNvPr id="4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9458325"/>
          <a:ext cx="1524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219075</xdr:rowOff>
    </xdr:from>
    <xdr:to>
      <xdr:col>2</xdr:col>
      <xdr:colOff>152400</xdr:colOff>
      <xdr:row>31</xdr:row>
      <xdr:rowOff>314325</xdr:rowOff>
    </xdr:to>
    <xdr:pic>
      <xdr:nvPicPr>
        <xdr:cNvPr id="4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9458325"/>
          <a:ext cx="1524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219075</xdr:rowOff>
    </xdr:from>
    <xdr:to>
      <xdr:col>2</xdr:col>
      <xdr:colOff>152400</xdr:colOff>
      <xdr:row>31</xdr:row>
      <xdr:rowOff>314325</xdr:rowOff>
    </xdr:to>
    <xdr:pic>
      <xdr:nvPicPr>
        <xdr:cNvPr id="4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9458325"/>
          <a:ext cx="1524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219075</xdr:rowOff>
    </xdr:from>
    <xdr:to>
      <xdr:col>2</xdr:col>
      <xdr:colOff>152400</xdr:colOff>
      <xdr:row>31</xdr:row>
      <xdr:rowOff>314325</xdr:rowOff>
    </xdr:to>
    <xdr:pic>
      <xdr:nvPicPr>
        <xdr:cNvPr id="4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9458325"/>
          <a:ext cx="1524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219075</xdr:rowOff>
    </xdr:from>
    <xdr:to>
      <xdr:col>2</xdr:col>
      <xdr:colOff>152400</xdr:colOff>
      <xdr:row>31</xdr:row>
      <xdr:rowOff>314325</xdr:rowOff>
    </xdr:to>
    <xdr:pic>
      <xdr:nvPicPr>
        <xdr:cNvPr id="4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9458325"/>
          <a:ext cx="1524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219075</xdr:rowOff>
    </xdr:from>
    <xdr:to>
      <xdr:col>2</xdr:col>
      <xdr:colOff>152400</xdr:colOff>
      <xdr:row>31</xdr:row>
      <xdr:rowOff>314325</xdr:rowOff>
    </xdr:to>
    <xdr:pic>
      <xdr:nvPicPr>
        <xdr:cNvPr id="4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9458325"/>
          <a:ext cx="1524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219075</xdr:rowOff>
    </xdr:from>
    <xdr:to>
      <xdr:col>2</xdr:col>
      <xdr:colOff>152400</xdr:colOff>
      <xdr:row>31</xdr:row>
      <xdr:rowOff>314325</xdr:rowOff>
    </xdr:to>
    <xdr:pic>
      <xdr:nvPicPr>
        <xdr:cNvPr id="47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9458325"/>
          <a:ext cx="1524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219075</xdr:rowOff>
    </xdr:from>
    <xdr:to>
      <xdr:col>2</xdr:col>
      <xdr:colOff>152400</xdr:colOff>
      <xdr:row>31</xdr:row>
      <xdr:rowOff>314325</xdr:rowOff>
    </xdr:to>
    <xdr:pic>
      <xdr:nvPicPr>
        <xdr:cNvPr id="48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9458325"/>
          <a:ext cx="1524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219075</xdr:rowOff>
    </xdr:from>
    <xdr:to>
      <xdr:col>2</xdr:col>
      <xdr:colOff>152400</xdr:colOff>
      <xdr:row>31</xdr:row>
      <xdr:rowOff>314325</xdr:rowOff>
    </xdr:to>
    <xdr:pic>
      <xdr:nvPicPr>
        <xdr:cNvPr id="49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9458325"/>
          <a:ext cx="1524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219075</xdr:rowOff>
    </xdr:from>
    <xdr:to>
      <xdr:col>2</xdr:col>
      <xdr:colOff>152400</xdr:colOff>
      <xdr:row>31</xdr:row>
      <xdr:rowOff>314325</xdr:rowOff>
    </xdr:to>
    <xdr:pic>
      <xdr:nvPicPr>
        <xdr:cNvPr id="50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9458325"/>
          <a:ext cx="1524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219075</xdr:rowOff>
    </xdr:from>
    <xdr:to>
      <xdr:col>2</xdr:col>
      <xdr:colOff>152400</xdr:colOff>
      <xdr:row>31</xdr:row>
      <xdr:rowOff>314325</xdr:rowOff>
    </xdr:to>
    <xdr:pic>
      <xdr:nvPicPr>
        <xdr:cNvPr id="51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9458325"/>
          <a:ext cx="1524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219075</xdr:rowOff>
    </xdr:from>
    <xdr:to>
      <xdr:col>2</xdr:col>
      <xdr:colOff>152400</xdr:colOff>
      <xdr:row>31</xdr:row>
      <xdr:rowOff>314325</xdr:rowOff>
    </xdr:to>
    <xdr:pic>
      <xdr:nvPicPr>
        <xdr:cNvPr id="52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9458325"/>
          <a:ext cx="1524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219075</xdr:rowOff>
    </xdr:from>
    <xdr:to>
      <xdr:col>2</xdr:col>
      <xdr:colOff>152400</xdr:colOff>
      <xdr:row>31</xdr:row>
      <xdr:rowOff>314325</xdr:rowOff>
    </xdr:to>
    <xdr:pic>
      <xdr:nvPicPr>
        <xdr:cNvPr id="53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9458325"/>
          <a:ext cx="1524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152400</xdr:colOff>
      <xdr:row>36</xdr:row>
      <xdr:rowOff>28575</xdr:rowOff>
    </xdr:to>
    <xdr:pic>
      <xdr:nvPicPr>
        <xdr:cNvPr id="5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10810875"/>
          <a:ext cx="152400" cy="28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3</xdr:col>
      <xdr:colOff>152400</xdr:colOff>
      <xdr:row>36</xdr:row>
      <xdr:rowOff>28575</xdr:rowOff>
    </xdr:to>
    <xdr:pic>
      <xdr:nvPicPr>
        <xdr:cNvPr id="55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10810875"/>
          <a:ext cx="152400" cy="28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4</xdr:col>
      <xdr:colOff>152400</xdr:colOff>
      <xdr:row>36</xdr:row>
      <xdr:rowOff>28575</xdr:rowOff>
    </xdr:to>
    <xdr:pic>
      <xdr:nvPicPr>
        <xdr:cNvPr id="56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10810875"/>
          <a:ext cx="152400" cy="28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4</xdr:col>
      <xdr:colOff>152400</xdr:colOff>
      <xdr:row>36</xdr:row>
      <xdr:rowOff>28575</xdr:rowOff>
    </xdr:to>
    <xdr:pic>
      <xdr:nvPicPr>
        <xdr:cNvPr id="57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10810875"/>
          <a:ext cx="152400" cy="28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4</xdr:col>
      <xdr:colOff>152400</xdr:colOff>
      <xdr:row>36</xdr:row>
      <xdr:rowOff>28575</xdr:rowOff>
    </xdr:to>
    <xdr:pic>
      <xdr:nvPicPr>
        <xdr:cNvPr id="58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10810875"/>
          <a:ext cx="152400" cy="28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152400</xdr:colOff>
      <xdr:row>4</xdr:row>
      <xdr:rowOff>28575</xdr:rowOff>
    </xdr:to>
    <xdr:pic>
      <xdr:nvPicPr>
        <xdr:cNvPr id="59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28825" y="6286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152400</xdr:colOff>
      <xdr:row>4</xdr:row>
      <xdr:rowOff>28575</xdr:rowOff>
    </xdr:to>
    <xdr:pic>
      <xdr:nvPicPr>
        <xdr:cNvPr id="6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286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152400</xdr:colOff>
      <xdr:row>4</xdr:row>
      <xdr:rowOff>28575</xdr:rowOff>
    </xdr:to>
    <xdr:pic>
      <xdr:nvPicPr>
        <xdr:cNvPr id="61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6286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152400</xdr:colOff>
      <xdr:row>4</xdr:row>
      <xdr:rowOff>28575</xdr:rowOff>
    </xdr:to>
    <xdr:pic>
      <xdr:nvPicPr>
        <xdr:cNvPr id="62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6286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152400</xdr:colOff>
      <xdr:row>4</xdr:row>
      <xdr:rowOff>28575</xdr:rowOff>
    </xdr:to>
    <xdr:pic>
      <xdr:nvPicPr>
        <xdr:cNvPr id="63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6286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152400</xdr:colOff>
      <xdr:row>4</xdr:row>
      <xdr:rowOff>28575</xdr:rowOff>
    </xdr:to>
    <xdr:pic>
      <xdr:nvPicPr>
        <xdr:cNvPr id="64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6286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152400</xdr:colOff>
      <xdr:row>4</xdr:row>
      <xdr:rowOff>28575</xdr:rowOff>
    </xdr:to>
    <xdr:pic>
      <xdr:nvPicPr>
        <xdr:cNvPr id="65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286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152400</xdr:colOff>
      <xdr:row>4</xdr:row>
      <xdr:rowOff>28575</xdr:rowOff>
    </xdr:to>
    <xdr:pic>
      <xdr:nvPicPr>
        <xdr:cNvPr id="66" name="Picture 1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6286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152400</xdr:colOff>
      <xdr:row>4</xdr:row>
      <xdr:rowOff>28575</xdr:rowOff>
    </xdr:to>
    <xdr:pic>
      <xdr:nvPicPr>
        <xdr:cNvPr id="67" name="Picture 1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28825" y="6286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152400</xdr:colOff>
      <xdr:row>4</xdr:row>
      <xdr:rowOff>28575</xdr:rowOff>
    </xdr:to>
    <xdr:pic>
      <xdr:nvPicPr>
        <xdr:cNvPr id="68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286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152400</xdr:colOff>
      <xdr:row>4</xdr:row>
      <xdr:rowOff>28575</xdr:rowOff>
    </xdr:to>
    <xdr:pic>
      <xdr:nvPicPr>
        <xdr:cNvPr id="69" name="Picture 1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6286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152400</xdr:colOff>
      <xdr:row>4</xdr:row>
      <xdr:rowOff>28575</xdr:rowOff>
    </xdr:to>
    <xdr:pic>
      <xdr:nvPicPr>
        <xdr:cNvPr id="70" name="Picture 1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6286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152400</xdr:colOff>
      <xdr:row>4</xdr:row>
      <xdr:rowOff>28575</xdr:rowOff>
    </xdr:to>
    <xdr:pic>
      <xdr:nvPicPr>
        <xdr:cNvPr id="71" name="Picture 1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6286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152400</xdr:colOff>
      <xdr:row>4</xdr:row>
      <xdr:rowOff>28575</xdr:rowOff>
    </xdr:to>
    <xdr:pic>
      <xdr:nvPicPr>
        <xdr:cNvPr id="72" name="Picture 1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6286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152400</xdr:colOff>
      <xdr:row>4</xdr:row>
      <xdr:rowOff>28575</xdr:rowOff>
    </xdr:to>
    <xdr:pic>
      <xdr:nvPicPr>
        <xdr:cNvPr id="73" name="Picture 1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6286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152400</xdr:colOff>
      <xdr:row>4</xdr:row>
      <xdr:rowOff>28575</xdr:rowOff>
    </xdr:to>
    <xdr:pic>
      <xdr:nvPicPr>
        <xdr:cNvPr id="74" name="Picture 1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6286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152400</xdr:colOff>
      <xdr:row>4</xdr:row>
      <xdr:rowOff>28575</xdr:rowOff>
    </xdr:to>
    <xdr:pic>
      <xdr:nvPicPr>
        <xdr:cNvPr id="75" name="Picture 1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6286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152400</xdr:colOff>
      <xdr:row>4</xdr:row>
      <xdr:rowOff>28575</xdr:rowOff>
    </xdr:to>
    <xdr:pic>
      <xdr:nvPicPr>
        <xdr:cNvPr id="76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28825" y="6286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152400</xdr:colOff>
      <xdr:row>4</xdr:row>
      <xdr:rowOff>28575</xdr:rowOff>
    </xdr:to>
    <xdr:pic>
      <xdr:nvPicPr>
        <xdr:cNvPr id="7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286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152400</xdr:colOff>
      <xdr:row>4</xdr:row>
      <xdr:rowOff>28575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6286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152400</xdr:colOff>
      <xdr:row>4</xdr:row>
      <xdr:rowOff>28575</xdr:rowOff>
    </xdr:to>
    <xdr:pic>
      <xdr:nvPicPr>
        <xdr:cNvPr id="79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6286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152400</xdr:colOff>
      <xdr:row>4</xdr:row>
      <xdr:rowOff>28575</xdr:rowOff>
    </xdr:to>
    <xdr:pic>
      <xdr:nvPicPr>
        <xdr:cNvPr id="80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6286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152400</xdr:colOff>
      <xdr:row>4</xdr:row>
      <xdr:rowOff>28575</xdr:rowOff>
    </xdr:to>
    <xdr:pic>
      <xdr:nvPicPr>
        <xdr:cNvPr id="81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6286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152400</xdr:colOff>
      <xdr:row>4</xdr:row>
      <xdr:rowOff>28575</xdr:rowOff>
    </xdr:to>
    <xdr:pic>
      <xdr:nvPicPr>
        <xdr:cNvPr id="82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286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152400</xdr:colOff>
      <xdr:row>4</xdr:row>
      <xdr:rowOff>28575</xdr:rowOff>
    </xdr:to>
    <xdr:pic>
      <xdr:nvPicPr>
        <xdr:cNvPr id="83" name="Picture 2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6286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152400</xdr:colOff>
      <xdr:row>4</xdr:row>
      <xdr:rowOff>28575</xdr:rowOff>
    </xdr:to>
    <xdr:pic>
      <xdr:nvPicPr>
        <xdr:cNvPr id="84" name="Picture 2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28825" y="6286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152400</xdr:colOff>
      <xdr:row>4</xdr:row>
      <xdr:rowOff>28575</xdr:rowOff>
    </xdr:to>
    <xdr:pic>
      <xdr:nvPicPr>
        <xdr:cNvPr id="85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286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152400</xdr:colOff>
      <xdr:row>4</xdr:row>
      <xdr:rowOff>28575</xdr:rowOff>
    </xdr:to>
    <xdr:pic>
      <xdr:nvPicPr>
        <xdr:cNvPr id="86" name="Picture 2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6286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152400</xdr:colOff>
      <xdr:row>4</xdr:row>
      <xdr:rowOff>28575</xdr:rowOff>
    </xdr:to>
    <xdr:pic>
      <xdr:nvPicPr>
        <xdr:cNvPr id="87" name="Picture 2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6286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152400</xdr:colOff>
      <xdr:row>4</xdr:row>
      <xdr:rowOff>28575</xdr:rowOff>
    </xdr:to>
    <xdr:pic>
      <xdr:nvPicPr>
        <xdr:cNvPr id="88" name="Picture 2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6286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152400</xdr:colOff>
      <xdr:row>4</xdr:row>
      <xdr:rowOff>28575</xdr:rowOff>
    </xdr:to>
    <xdr:pic>
      <xdr:nvPicPr>
        <xdr:cNvPr id="89" name="Picture 2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6286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152400</xdr:colOff>
      <xdr:row>4</xdr:row>
      <xdr:rowOff>28575</xdr:rowOff>
    </xdr:to>
    <xdr:pic>
      <xdr:nvPicPr>
        <xdr:cNvPr id="90" name="Picture 2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6286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152400</xdr:colOff>
      <xdr:row>4</xdr:row>
      <xdr:rowOff>28575</xdr:rowOff>
    </xdr:to>
    <xdr:pic>
      <xdr:nvPicPr>
        <xdr:cNvPr id="91" name="Picture 2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6286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152400</xdr:colOff>
      <xdr:row>4</xdr:row>
      <xdr:rowOff>28575</xdr:rowOff>
    </xdr:to>
    <xdr:pic>
      <xdr:nvPicPr>
        <xdr:cNvPr id="92" name="Picture 2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6286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2</xdr:col>
      <xdr:colOff>152400</xdr:colOff>
      <xdr:row>28</xdr:row>
      <xdr:rowOff>152400</xdr:rowOff>
    </xdr:to>
    <xdr:pic>
      <xdr:nvPicPr>
        <xdr:cNvPr id="93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28825" y="829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1</xdr:col>
      <xdr:colOff>152400</xdr:colOff>
      <xdr:row>28</xdr:row>
      <xdr:rowOff>152400</xdr:rowOff>
    </xdr:to>
    <xdr:pic>
      <xdr:nvPicPr>
        <xdr:cNvPr id="9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829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2</xdr:col>
      <xdr:colOff>152400</xdr:colOff>
      <xdr:row>28</xdr:row>
      <xdr:rowOff>152400</xdr:rowOff>
    </xdr:to>
    <xdr:pic>
      <xdr:nvPicPr>
        <xdr:cNvPr id="95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829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152400</xdr:colOff>
      <xdr:row>28</xdr:row>
      <xdr:rowOff>152400</xdr:rowOff>
    </xdr:to>
    <xdr:pic>
      <xdr:nvPicPr>
        <xdr:cNvPr id="96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829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152400</xdr:colOff>
      <xdr:row>28</xdr:row>
      <xdr:rowOff>152400</xdr:rowOff>
    </xdr:to>
    <xdr:pic>
      <xdr:nvPicPr>
        <xdr:cNvPr id="97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829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152400</xdr:colOff>
      <xdr:row>28</xdr:row>
      <xdr:rowOff>152400</xdr:rowOff>
    </xdr:to>
    <xdr:pic>
      <xdr:nvPicPr>
        <xdr:cNvPr id="98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829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1</xdr:col>
      <xdr:colOff>152400</xdr:colOff>
      <xdr:row>28</xdr:row>
      <xdr:rowOff>152400</xdr:rowOff>
    </xdr:to>
    <xdr:pic>
      <xdr:nvPicPr>
        <xdr:cNvPr id="99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829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2</xdr:col>
      <xdr:colOff>152400</xdr:colOff>
      <xdr:row>28</xdr:row>
      <xdr:rowOff>152400</xdr:rowOff>
    </xdr:to>
    <xdr:pic>
      <xdr:nvPicPr>
        <xdr:cNvPr id="100" name="Picture 2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829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2</xdr:col>
      <xdr:colOff>152400</xdr:colOff>
      <xdr:row>28</xdr:row>
      <xdr:rowOff>152400</xdr:rowOff>
    </xdr:to>
    <xdr:pic>
      <xdr:nvPicPr>
        <xdr:cNvPr id="101" name="Picture 2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28825" y="829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1</xdr:col>
      <xdr:colOff>152400</xdr:colOff>
      <xdr:row>28</xdr:row>
      <xdr:rowOff>152400</xdr:rowOff>
    </xdr:to>
    <xdr:pic>
      <xdr:nvPicPr>
        <xdr:cNvPr id="102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829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2</xdr:col>
      <xdr:colOff>152400</xdr:colOff>
      <xdr:row>28</xdr:row>
      <xdr:rowOff>152400</xdr:rowOff>
    </xdr:to>
    <xdr:pic>
      <xdr:nvPicPr>
        <xdr:cNvPr id="103" name="Picture 2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829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152400</xdr:colOff>
      <xdr:row>28</xdr:row>
      <xdr:rowOff>152400</xdr:rowOff>
    </xdr:to>
    <xdr:pic>
      <xdr:nvPicPr>
        <xdr:cNvPr id="104" name="Picture 2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829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152400</xdr:colOff>
      <xdr:row>28</xdr:row>
      <xdr:rowOff>152400</xdr:rowOff>
    </xdr:to>
    <xdr:pic>
      <xdr:nvPicPr>
        <xdr:cNvPr id="105" name="Picture 2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829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152400</xdr:colOff>
      <xdr:row>28</xdr:row>
      <xdr:rowOff>152400</xdr:rowOff>
    </xdr:to>
    <xdr:pic>
      <xdr:nvPicPr>
        <xdr:cNvPr id="106" name="Picture 2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829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152400</xdr:colOff>
      <xdr:row>28</xdr:row>
      <xdr:rowOff>152400</xdr:rowOff>
    </xdr:to>
    <xdr:pic>
      <xdr:nvPicPr>
        <xdr:cNvPr id="107" name="Picture 2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829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152400</xdr:colOff>
      <xdr:row>28</xdr:row>
      <xdr:rowOff>152400</xdr:rowOff>
    </xdr:to>
    <xdr:pic>
      <xdr:nvPicPr>
        <xdr:cNvPr id="108" name="Picture 2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829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152400</xdr:colOff>
      <xdr:row>28</xdr:row>
      <xdr:rowOff>152400</xdr:rowOff>
    </xdr:to>
    <xdr:pic>
      <xdr:nvPicPr>
        <xdr:cNvPr id="109" name="Picture 2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829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2</xdr:col>
      <xdr:colOff>152400</xdr:colOff>
      <xdr:row>28</xdr:row>
      <xdr:rowOff>152400</xdr:rowOff>
    </xdr:to>
    <xdr:pic>
      <xdr:nvPicPr>
        <xdr:cNvPr id="110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28825" y="829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1</xdr:col>
      <xdr:colOff>152400</xdr:colOff>
      <xdr:row>28</xdr:row>
      <xdr:rowOff>152400</xdr:rowOff>
    </xdr:to>
    <xdr:pic>
      <xdr:nvPicPr>
        <xdr:cNvPr id="11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829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2</xdr:col>
      <xdr:colOff>152400</xdr:colOff>
      <xdr:row>28</xdr:row>
      <xdr:rowOff>152400</xdr:rowOff>
    </xdr:to>
    <xdr:pic>
      <xdr:nvPicPr>
        <xdr:cNvPr id="11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829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152400</xdr:colOff>
      <xdr:row>28</xdr:row>
      <xdr:rowOff>152400</xdr:rowOff>
    </xdr:to>
    <xdr:pic>
      <xdr:nvPicPr>
        <xdr:cNvPr id="113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829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152400</xdr:colOff>
      <xdr:row>28</xdr:row>
      <xdr:rowOff>152400</xdr:rowOff>
    </xdr:to>
    <xdr:pic>
      <xdr:nvPicPr>
        <xdr:cNvPr id="114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829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152400</xdr:colOff>
      <xdr:row>28</xdr:row>
      <xdr:rowOff>152400</xdr:rowOff>
    </xdr:to>
    <xdr:pic>
      <xdr:nvPicPr>
        <xdr:cNvPr id="115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829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1</xdr:col>
      <xdr:colOff>152400</xdr:colOff>
      <xdr:row>28</xdr:row>
      <xdr:rowOff>152400</xdr:rowOff>
    </xdr:to>
    <xdr:pic>
      <xdr:nvPicPr>
        <xdr:cNvPr id="116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829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2</xdr:col>
      <xdr:colOff>152400</xdr:colOff>
      <xdr:row>28</xdr:row>
      <xdr:rowOff>152400</xdr:rowOff>
    </xdr:to>
    <xdr:pic>
      <xdr:nvPicPr>
        <xdr:cNvPr id="117" name="Picture 2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829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2</xdr:col>
      <xdr:colOff>152400</xdr:colOff>
      <xdr:row>28</xdr:row>
      <xdr:rowOff>152400</xdr:rowOff>
    </xdr:to>
    <xdr:pic>
      <xdr:nvPicPr>
        <xdr:cNvPr id="118" name="Picture 2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28825" y="829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1</xdr:col>
      <xdr:colOff>152400</xdr:colOff>
      <xdr:row>28</xdr:row>
      <xdr:rowOff>152400</xdr:rowOff>
    </xdr:to>
    <xdr:pic>
      <xdr:nvPicPr>
        <xdr:cNvPr id="119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829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2</xdr:col>
      <xdr:colOff>152400</xdr:colOff>
      <xdr:row>28</xdr:row>
      <xdr:rowOff>152400</xdr:rowOff>
    </xdr:to>
    <xdr:pic>
      <xdr:nvPicPr>
        <xdr:cNvPr id="120" name="Picture 2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829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152400</xdr:colOff>
      <xdr:row>28</xdr:row>
      <xdr:rowOff>152400</xdr:rowOff>
    </xdr:to>
    <xdr:pic>
      <xdr:nvPicPr>
        <xdr:cNvPr id="121" name="Picture 2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829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152400</xdr:colOff>
      <xdr:row>28</xdr:row>
      <xdr:rowOff>152400</xdr:rowOff>
    </xdr:to>
    <xdr:pic>
      <xdr:nvPicPr>
        <xdr:cNvPr id="122" name="Picture 2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829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152400</xdr:colOff>
      <xdr:row>28</xdr:row>
      <xdr:rowOff>152400</xdr:rowOff>
    </xdr:to>
    <xdr:pic>
      <xdr:nvPicPr>
        <xdr:cNvPr id="123" name="Picture 2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829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152400</xdr:colOff>
      <xdr:row>28</xdr:row>
      <xdr:rowOff>152400</xdr:rowOff>
    </xdr:to>
    <xdr:pic>
      <xdr:nvPicPr>
        <xdr:cNvPr id="124" name="Picture 2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829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152400</xdr:colOff>
      <xdr:row>28</xdr:row>
      <xdr:rowOff>152400</xdr:rowOff>
    </xdr:to>
    <xdr:pic>
      <xdr:nvPicPr>
        <xdr:cNvPr id="125" name="Picture 2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829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152400</xdr:colOff>
      <xdr:row>28</xdr:row>
      <xdr:rowOff>152400</xdr:rowOff>
    </xdr:to>
    <xdr:pic>
      <xdr:nvPicPr>
        <xdr:cNvPr id="126" name="Picture 2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82962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127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28825" y="45243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152400</xdr:colOff>
      <xdr:row>16</xdr:row>
      <xdr:rowOff>152400</xdr:rowOff>
    </xdr:to>
    <xdr:pic>
      <xdr:nvPicPr>
        <xdr:cNvPr id="12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5243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129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45243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3</xdr:col>
      <xdr:colOff>152400</xdr:colOff>
      <xdr:row>16</xdr:row>
      <xdr:rowOff>152400</xdr:rowOff>
    </xdr:to>
    <xdr:pic>
      <xdr:nvPicPr>
        <xdr:cNvPr id="130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45243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3</xdr:col>
      <xdr:colOff>152400</xdr:colOff>
      <xdr:row>16</xdr:row>
      <xdr:rowOff>152400</xdr:rowOff>
    </xdr:to>
    <xdr:pic>
      <xdr:nvPicPr>
        <xdr:cNvPr id="131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45243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3</xdr:col>
      <xdr:colOff>152400</xdr:colOff>
      <xdr:row>16</xdr:row>
      <xdr:rowOff>152400</xdr:rowOff>
    </xdr:to>
    <xdr:pic>
      <xdr:nvPicPr>
        <xdr:cNvPr id="13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45243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152400</xdr:colOff>
      <xdr:row>16</xdr:row>
      <xdr:rowOff>152400</xdr:rowOff>
    </xdr:to>
    <xdr:pic>
      <xdr:nvPicPr>
        <xdr:cNvPr id="133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5243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134" name="Picture 2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45243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135" name="Picture 2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28825" y="45243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152400</xdr:colOff>
      <xdr:row>16</xdr:row>
      <xdr:rowOff>152400</xdr:rowOff>
    </xdr:to>
    <xdr:pic>
      <xdr:nvPicPr>
        <xdr:cNvPr id="136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5243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137" name="Picture 2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45243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3</xdr:col>
      <xdr:colOff>152400</xdr:colOff>
      <xdr:row>16</xdr:row>
      <xdr:rowOff>152400</xdr:rowOff>
    </xdr:to>
    <xdr:pic>
      <xdr:nvPicPr>
        <xdr:cNvPr id="138" name="Picture 2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45243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3</xdr:col>
      <xdr:colOff>152400</xdr:colOff>
      <xdr:row>16</xdr:row>
      <xdr:rowOff>152400</xdr:rowOff>
    </xdr:to>
    <xdr:pic>
      <xdr:nvPicPr>
        <xdr:cNvPr id="139" name="Picture 2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45243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3</xdr:col>
      <xdr:colOff>152400</xdr:colOff>
      <xdr:row>16</xdr:row>
      <xdr:rowOff>152400</xdr:rowOff>
    </xdr:to>
    <xdr:pic>
      <xdr:nvPicPr>
        <xdr:cNvPr id="140" name="Picture 2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45243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3</xdr:col>
      <xdr:colOff>152400</xdr:colOff>
      <xdr:row>16</xdr:row>
      <xdr:rowOff>152400</xdr:rowOff>
    </xdr:to>
    <xdr:pic>
      <xdr:nvPicPr>
        <xdr:cNvPr id="141" name="Picture 2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45243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3</xdr:col>
      <xdr:colOff>152400</xdr:colOff>
      <xdr:row>16</xdr:row>
      <xdr:rowOff>152400</xdr:rowOff>
    </xdr:to>
    <xdr:pic>
      <xdr:nvPicPr>
        <xdr:cNvPr id="142" name="Picture 2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45243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3</xdr:col>
      <xdr:colOff>152400</xdr:colOff>
      <xdr:row>16</xdr:row>
      <xdr:rowOff>152400</xdr:rowOff>
    </xdr:to>
    <xdr:pic>
      <xdr:nvPicPr>
        <xdr:cNvPr id="143" name="Picture 2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45243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144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28825" y="45243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152400</xdr:colOff>
      <xdr:row>16</xdr:row>
      <xdr:rowOff>152400</xdr:rowOff>
    </xdr:to>
    <xdr:pic>
      <xdr:nvPicPr>
        <xdr:cNvPr id="145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5243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146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45243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3</xdr:col>
      <xdr:colOff>152400</xdr:colOff>
      <xdr:row>16</xdr:row>
      <xdr:rowOff>152400</xdr:rowOff>
    </xdr:to>
    <xdr:pic>
      <xdr:nvPicPr>
        <xdr:cNvPr id="147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45243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3</xdr:col>
      <xdr:colOff>152400</xdr:colOff>
      <xdr:row>16</xdr:row>
      <xdr:rowOff>152400</xdr:rowOff>
    </xdr:to>
    <xdr:pic>
      <xdr:nvPicPr>
        <xdr:cNvPr id="148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45243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3</xdr:col>
      <xdr:colOff>152400</xdr:colOff>
      <xdr:row>16</xdr:row>
      <xdr:rowOff>152400</xdr:rowOff>
    </xdr:to>
    <xdr:pic>
      <xdr:nvPicPr>
        <xdr:cNvPr id="149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45243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152400</xdr:colOff>
      <xdr:row>16</xdr:row>
      <xdr:rowOff>152400</xdr:rowOff>
    </xdr:to>
    <xdr:pic>
      <xdr:nvPicPr>
        <xdr:cNvPr id="150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5243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151" name="Picture 2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45243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152" name="Picture 3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28825" y="45243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152400</xdr:colOff>
      <xdr:row>16</xdr:row>
      <xdr:rowOff>152400</xdr:rowOff>
    </xdr:to>
    <xdr:pic>
      <xdr:nvPicPr>
        <xdr:cNvPr id="153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5243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154" name="Picture 3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45243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3</xdr:col>
      <xdr:colOff>152400</xdr:colOff>
      <xdr:row>16</xdr:row>
      <xdr:rowOff>152400</xdr:rowOff>
    </xdr:to>
    <xdr:pic>
      <xdr:nvPicPr>
        <xdr:cNvPr id="155" name="Picture 3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45243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3</xdr:col>
      <xdr:colOff>152400</xdr:colOff>
      <xdr:row>16</xdr:row>
      <xdr:rowOff>152400</xdr:rowOff>
    </xdr:to>
    <xdr:pic>
      <xdr:nvPicPr>
        <xdr:cNvPr id="156" name="Picture 3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45243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3</xdr:col>
      <xdr:colOff>152400</xdr:colOff>
      <xdr:row>16</xdr:row>
      <xdr:rowOff>152400</xdr:rowOff>
    </xdr:to>
    <xdr:pic>
      <xdr:nvPicPr>
        <xdr:cNvPr id="157" name="Picture 3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45243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3</xdr:col>
      <xdr:colOff>152400</xdr:colOff>
      <xdr:row>16</xdr:row>
      <xdr:rowOff>152400</xdr:rowOff>
    </xdr:to>
    <xdr:pic>
      <xdr:nvPicPr>
        <xdr:cNvPr id="158" name="Picture 3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45243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3</xdr:col>
      <xdr:colOff>152400</xdr:colOff>
      <xdr:row>16</xdr:row>
      <xdr:rowOff>152400</xdr:rowOff>
    </xdr:to>
    <xdr:pic>
      <xdr:nvPicPr>
        <xdr:cNvPr id="159" name="Picture 3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45243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3</xdr:col>
      <xdr:colOff>152400</xdr:colOff>
      <xdr:row>16</xdr:row>
      <xdr:rowOff>152400</xdr:rowOff>
    </xdr:to>
    <xdr:pic>
      <xdr:nvPicPr>
        <xdr:cNvPr id="160" name="Picture 3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45243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workbookViewId="0" topLeftCell="A1">
      <selection activeCell="P25" sqref="P25"/>
    </sheetView>
  </sheetViews>
  <sheetFormatPr defaultColWidth="12.57421875" defaultRowHeight="12.75"/>
  <cols>
    <col min="1" max="1" width="3.57421875" style="0" customWidth="1"/>
    <col min="2" max="2" width="24.00390625" style="0" customWidth="1"/>
    <col min="3" max="3" width="14.421875" style="1" customWidth="1"/>
    <col min="4" max="4" width="14.421875" style="2" customWidth="1"/>
    <col min="5" max="5" width="14.28125" style="0" customWidth="1"/>
    <col min="6" max="6" width="12.57421875" style="0" customWidth="1"/>
    <col min="7" max="7" width="7.7109375" style="0" customWidth="1"/>
    <col min="8" max="8" width="15.421875" style="3" customWidth="1"/>
    <col min="9" max="9" width="8.140625" style="2" customWidth="1"/>
    <col min="10" max="10" width="11.57421875" style="0" customWidth="1"/>
    <col min="11" max="11" width="8.140625" style="0" customWidth="1"/>
    <col min="12" max="12" width="0" style="0" hidden="1" customWidth="1"/>
    <col min="13" max="13" width="8.8515625" style="4" customWidth="1"/>
    <col min="14" max="14" width="8.7109375" style="5" customWidth="1"/>
    <col min="15" max="16384" width="11.57421875" style="0" customWidth="1"/>
  </cols>
  <sheetData>
    <row r="1" spans="1:10" ht="12.75">
      <c r="A1" s="6"/>
      <c r="B1" s="7" t="s">
        <v>0</v>
      </c>
      <c r="C1" s="8"/>
      <c r="D1" s="8"/>
      <c r="E1" s="9"/>
      <c r="F1" s="6"/>
      <c r="G1" s="6"/>
      <c r="H1" s="10"/>
      <c r="I1" s="11"/>
      <c r="J1" s="6"/>
    </row>
    <row r="2" spans="1:10" ht="10.5" customHeight="1">
      <c r="A2" s="6"/>
      <c r="B2" s="6"/>
      <c r="C2" s="8"/>
      <c r="D2" s="11"/>
      <c r="E2" s="9"/>
      <c r="F2" s="6"/>
      <c r="G2" s="6"/>
      <c r="H2" s="10"/>
      <c r="I2" s="11"/>
      <c r="J2" s="6"/>
    </row>
    <row r="3" spans="1:15" ht="29.25" customHeight="1">
      <c r="A3" s="12"/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4" t="s">
        <v>7</v>
      </c>
      <c r="I3" s="13" t="s">
        <v>6</v>
      </c>
      <c r="J3" s="15" t="s">
        <v>8</v>
      </c>
      <c r="K3" s="13" t="s">
        <v>6</v>
      </c>
      <c r="L3" s="13" t="s">
        <v>9</v>
      </c>
      <c r="M3" s="13" t="s">
        <v>9</v>
      </c>
      <c r="N3" s="13" t="s">
        <v>10</v>
      </c>
      <c r="O3" s="1"/>
    </row>
    <row r="4" spans="1:15" ht="11.25" customHeight="1">
      <c r="A4" s="12"/>
      <c r="B4" s="13"/>
      <c r="C4" s="13"/>
      <c r="D4" s="13"/>
      <c r="E4" s="13"/>
      <c r="F4" s="13"/>
      <c r="G4" s="13"/>
      <c r="H4" s="15"/>
      <c r="I4" s="8"/>
      <c r="J4" s="12"/>
      <c r="K4" s="1"/>
      <c r="L4" s="1"/>
      <c r="M4" s="1"/>
      <c r="O4" s="1"/>
    </row>
    <row r="5" spans="2:15" s="16" customFormat="1" ht="24.75" customHeight="1">
      <c r="B5" s="17" t="s">
        <v>11</v>
      </c>
      <c r="C5" s="17" t="s">
        <v>12</v>
      </c>
      <c r="D5" s="18">
        <v>1683724</v>
      </c>
      <c r="E5" s="17" t="s">
        <v>13</v>
      </c>
      <c r="F5" s="18" t="s">
        <v>14</v>
      </c>
      <c r="G5" s="5">
        <v>28</v>
      </c>
      <c r="H5" s="19" t="s">
        <v>15</v>
      </c>
      <c r="I5" s="5">
        <v>20</v>
      </c>
      <c r="J5" s="18" t="s">
        <v>16</v>
      </c>
      <c r="K5" s="5">
        <v>36</v>
      </c>
      <c r="L5" s="2"/>
      <c r="M5" s="20">
        <f aca="true" t="shared" si="0" ref="M5:M38">SUM(G5+I5+K5)</f>
        <v>84</v>
      </c>
      <c r="N5" s="5">
        <v>1</v>
      </c>
      <c r="O5" s="2"/>
    </row>
    <row r="6" spans="2:15" s="16" customFormat="1" ht="24.75" customHeight="1">
      <c r="B6" s="17" t="s">
        <v>17</v>
      </c>
      <c r="C6" s="17" t="s">
        <v>18</v>
      </c>
      <c r="D6" s="18">
        <v>1698985</v>
      </c>
      <c r="E6" s="17" t="s">
        <v>13</v>
      </c>
      <c r="F6" s="18" t="s">
        <v>19</v>
      </c>
      <c r="G6" s="5">
        <v>29</v>
      </c>
      <c r="H6" s="19" t="s">
        <v>20</v>
      </c>
      <c r="I6" s="5">
        <v>22</v>
      </c>
      <c r="J6" s="18" t="s">
        <v>21</v>
      </c>
      <c r="K6" s="5">
        <v>30</v>
      </c>
      <c r="L6" s="2"/>
      <c r="M6" s="20">
        <f t="shared" si="0"/>
        <v>81</v>
      </c>
      <c r="N6" s="5">
        <v>2</v>
      </c>
      <c r="O6" s="2"/>
    </row>
    <row r="7" spans="1:15" ht="24.75" customHeight="1">
      <c r="A7" s="17"/>
      <c r="B7" s="21" t="s">
        <v>22</v>
      </c>
      <c r="C7" s="21" t="s">
        <v>23</v>
      </c>
      <c r="D7" s="22">
        <v>1711153</v>
      </c>
      <c r="E7" s="21" t="s">
        <v>24</v>
      </c>
      <c r="F7" s="18" t="s">
        <v>25</v>
      </c>
      <c r="G7" s="5">
        <v>27</v>
      </c>
      <c r="H7" s="19" t="s">
        <v>20</v>
      </c>
      <c r="I7" s="5">
        <v>22</v>
      </c>
      <c r="J7" s="18" t="s">
        <v>21</v>
      </c>
      <c r="K7" s="5">
        <v>30</v>
      </c>
      <c r="L7" s="2"/>
      <c r="M7" s="20">
        <f t="shared" si="0"/>
        <v>79</v>
      </c>
      <c r="N7" s="5">
        <v>3</v>
      </c>
      <c r="O7" s="1"/>
    </row>
    <row r="8" spans="1:15" ht="24.75" customHeight="1">
      <c r="A8" s="23"/>
      <c r="B8" s="21" t="s">
        <v>26</v>
      </c>
      <c r="C8" s="21" t="s">
        <v>27</v>
      </c>
      <c r="D8" s="22">
        <v>1698721</v>
      </c>
      <c r="E8" s="24" t="s">
        <v>28</v>
      </c>
      <c r="F8" s="8" t="s">
        <v>25</v>
      </c>
      <c r="G8" s="13">
        <v>27</v>
      </c>
      <c r="H8" s="22" t="s">
        <v>29</v>
      </c>
      <c r="I8" s="13">
        <v>18</v>
      </c>
      <c r="J8" s="18" t="s">
        <v>30</v>
      </c>
      <c r="K8" s="5">
        <v>33</v>
      </c>
      <c r="L8" s="25"/>
      <c r="M8" s="20">
        <f t="shared" si="0"/>
        <v>78</v>
      </c>
      <c r="N8" s="5">
        <v>4</v>
      </c>
      <c r="O8" s="17"/>
    </row>
    <row r="9" spans="1:15" ht="24.75" customHeight="1">
      <c r="A9" s="23"/>
      <c r="B9" s="17" t="s">
        <v>31</v>
      </c>
      <c r="C9" s="17" t="s">
        <v>32</v>
      </c>
      <c r="D9" s="19">
        <v>1711701</v>
      </c>
      <c r="E9" s="17" t="s">
        <v>33</v>
      </c>
      <c r="F9" s="8" t="s">
        <v>25</v>
      </c>
      <c r="G9" s="13">
        <v>27</v>
      </c>
      <c r="H9" s="22" t="s">
        <v>29</v>
      </c>
      <c r="I9" s="13">
        <v>18</v>
      </c>
      <c r="J9" s="18" t="s">
        <v>30</v>
      </c>
      <c r="K9" s="5">
        <v>33</v>
      </c>
      <c r="L9" s="25"/>
      <c r="M9" s="20">
        <f t="shared" si="0"/>
        <v>78</v>
      </c>
      <c r="N9" s="5">
        <v>4</v>
      </c>
      <c r="O9" s="1"/>
    </row>
    <row r="10" spans="1:15" ht="24.75" customHeight="1">
      <c r="A10" s="16"/>
      <c r="B10" s="17" t="s">
        <v>34</v>
      </c>
      <c r="C10" s="17" t="s">
        <v>35</v>
      </c>
      <c r="D10" s="18">
        <v>1633029</v>
      </c>
      <c r="E10" s="17" t="s">
        <v>36</v>
      </c>
      <c r="F10" s="18" t="s">
        <v>37</v>
      </c>
      <c r="G10" s="5">
        <v>23</v>
      </c>
      <c r="H10" s="19" t="s">
        <v>38</v>
      </c>
      <c r="I10" s="5">
        <v>19</v>
      </c>
      <c r="J10" s="18" t="s">
        <v>39</v>
      </c>
      <c r="K10" s="5">
        <v>31</v>
      </c>
      <c r="L10" s="2"/>
      <c r="M10" s="20">
        <f t="shared" si="0"/>
        <v>73</v>
      </c>
      <c r="N10" s="5">
        <v>6</v>
      </c>
      <c r="O10" s="2"/>
    </row>
    <row r="11" spans="1:15" ht="30.75" customHeight="1">
      <c r="A11" s="23"/>
      <c r="B11" s="23" t="s">
        <v>40</v>
      </c>
      <c r="C11" s="23" t="s">
        <v>41</v>
      </c>
      <c r="D11" s="22">
        <v>1717876</v>
      </c>
      <c r="E11" s="23" t="s">
        <v>24</v>
      </c>
      <c r="F11" s="8" t="s">
        <v>42</v>
      </c>
      <c r="G11" s="13">
        <v>26</v>
      </c>
      <c r="H11" s="22" t="s">
        <v>29</v>
      </c>
      <c r="I11" s="13">
        <v>18</v>
      </c>
      <c r="J11" s="18" t="s">
        <v>43</v>
      </c>
      <c r="K11" s="5">
        <v>28</v>
      </c>
      <c r="L11" s="25"/>
      <c r="M11" s="20">
        <f t="shared" si="0"/>
        <v>72</v>
      </c>
      <c r="N11" s="5">
        <v>7</v>
      </c>
      <c r="O11" s="1"/>
    </row>
    <row r="12" spans="1:15" ht="27.75" customHeight="1">
      <c r="A12" s="23"/>
      <c r="B12" s="23" t="s">
        <v>44</v>
      </c>
      <c r="C12" s="23" t="s">
        <v>45</v>
      </c>
      <c r="D12" s="8">
        <v>1588925</v>
      </c>
      <c r="E12" s="23" t="s">
        <v>33</v>
      </c>
      <c r="F12" s="8" t="s">
        <v>46</v>
      </c>
      <c r="G12" s="13">
        <v>25</v>
      </c>
      <c r="H12" s="22" t="s">
        <v>29</v>
      </c>
      <c r="I12" s="13">
        <v>18</v>
      </c>
      <c r="J12" s="18" t="s">
        <v>43</v>
      </c>
      <c r="K12" s="5">
        <v>28</v>
      </c>
      <c r="L12" s="25"/>
      <c r="M12" s="20">
        <f t="shared" si="0"/>
        <v>71</v>
      </c>
      <c r="N12" s="5">
        <v>8</v>
      </c>
      <c r="O12" s="1"/>
    </row>
    <row r="13" spans="1:15" ht="27.75" customHeight="1">
      <c r="A13" s="23"/>
      <c r="B13" s="23" t="s">
        <v>47</v>
      </c>
      <c r="C13" s="23" t="s">
        <v>48</v>
      </c>
      <c r="D13" s="8">
        <v>1698716</v>
      </c>
      <c r="E13" s="23" t="s">
        <v>28</v>
      </c>
      <c r="F13" s="8" t="s">
        <v>42</v>
      </c>
      <c r="G13" s="13">
        <v>26</v>
      </c>
      <c r="H13" s="22" t="s">
        <v>49</v>
      </c>
      <c r="I13" s="13">
        <v>17</v>
      </c>
      <c r="J13" s="18" t="s">
        <v>50</v>
      </c>
      <c r="K13" s="5">
        <v>27</v>
      </c>
      <c r="L13" s="25"/>
      <c r="M13" s="20">
        <f t="shared" si="0"/>
        <v>70</v>
      </c>
      <c r="N13" s="5">
        <v>9</v>
      </c>
      <c r="O13" s="1"/>
    </row>
    <row r="14" spans="1:15" ht="27.75" customHeight="1">
      <c r="A14" s="17"/>
      <c r="B14" s="23" t="s">
        <v>51</v>
      </c>
      <c r="C14" s="23" t="s">
        <v>52</v>
      </c>
      <c r="D14" s="8">
        <v>1704133</v>
      </c>
      <c r="E14" s="23" t="s">
        <v>28</v>
      </c>
      <c r="F14" s="18" t="s">
        <v>14</v>
      </c>
      <c r="G14" s="5">
        <v>28</v>
      </c>
      <c r="H14" s="22" t="s">
        <v>49</v>
      </c>
      <c r="I14" s="5">
        <v>17</v>
      </c>
      <c r="J14" s="18" t="s">
        <v>53</v>
      </c>
      <c r="K14" s="5">
        <v>25</v>
      </c>
      <c r="L14" s="25"/>
      <c r="M14" s="20">
        <f t="shared" si="0"/>
        <v>70</v>
      </c>
      <c r="N14" s="5">
        <v>9</v>
      </c>
      <c r="O14" s="1"/>
    </row>
    <row r="15" spans="1:15" ht="27.75" customHeight="1">
      <c r="A15" s="12"/>
      <c r="B15" s="17" t="s">
        <v>54</v>
      </c>
      <c r="C15" s="17" t="s">
        <v>55</v>
      </c>
      <c r="D15" s="19">
        <v>1714000</v>
      </c>
      <c r="E15" s="17" t="s">
        <v>33</v>
      </c>
      <c r="F15" s="8" t="s">
        <v>56</v>
      </c>
      <c r="G15" s="13">
        <v>24</v>
      </c>
      <c r="H15" s="22" t="s">
        <v>29</v>
      </c>
      <c r="I15" s="13">
        <v>18</v>
      </c>
      <c r="J15" s="18" t="s">
        <v>57</v>
      </c>
      <c r="K15" s="5">
        <v>24</v>
      </c>
      <c r="L15" s="25"/>
      <c r="M15" s="20">
        <f t="shared" si="0"/>
        <v>66</v>
      </c>
      <c r="N15" s="5">
        <v>11</v>
      </c>
      <c r="O15" s="1"/>
    </row>
    <row r="16" spans="1:15" ht="27.75" customHeight="1">
      <c r="A16" s="26"/>
      <c r="B16" s="17" t="s">
        <v>58</v>
      </c>
      <c r="C16" s="17" t="s">
        <v>59</v>
      </c>
      <c r="D16" s="18">
        <v>1724653</v>
      </c>
      <c r="E16" s="17" t="s">
        <v>24</v>
      </c>
      <c r="F16" s="18" t="s">
        <v>37</v>
      </c>
      <c r="G16" s="5">
        <v>23</v>
      </c>
      <c r="H16" s="19" t="s">
        <v>60</v>
      </c>
      <c r="I16" s="5">
        <v>15</v>
      </c>
      <c r="J16" s="18" t="s">
        <v>43</v>
      </c>
      <c r="K16" s="5">
        <v>28</v>
      </c>
      <c r="L16" s="2"/>
      <c r="M16" s="20">
        <f t="shared" si="0"/>
        <v>66</v>
      </c>
      <c r="N16" s="27">
        <v>11</v>
      </c>
      <c r="O16" s="2"/>
    </row>
    <row r="17" spans="1:15" ht="27.75" customHeight="1">
      <c r="A17" s="16"/>
      <c r="B17" s="17" t="s">
        <v>61</v>
      </c>
      <c r="C17" s="17" t="s">
        <v>62</v>
      </c>
      <c r="D17" s="18">
        <v>1678922</v>
      </c>
      <c r="E17" s="17" t="s">
        <v>33</v>
      </c>
      <c r="F17" s="18" t="s">
        <v>46</v>
      </c>
      <c r="G17" s="5">
        <v>25</v>
      </c>
      <c r="H17" s="19" t="s">
        <v>63</v>
      </c>
      <c r="I17" s="5">
        <v>13</v>
      </c>
      <c r="J17" s="18" t="s">
        <v>43</v>
      </c>
      <c r="K17" s="5">
        <v>28</v>
      </c>
      <c r="L17" s="2"/>
      <c r="M17" s="20">
        <f t="shared" si="0"/>
        <v>66</v>
      </c>
      <c r="N17" s="5">
        <v>11</v>
      </c>
      <c r="O17" s="2"/>
    </row>
    <row r="18" spans="1:15" ht="27.75" customHeight="1">
      <c r="A18" s="16"/>
      <c r="B18" s="23" t="s">
        <v>64</v>
      </c>
      <c r="C18" s="23" t="s">
        <v>65</v>
      </c>
      <c r="D18" s="22">
        <v>1713023</v>
      </c>
      <c r="E18" s="23" t="s">
        <v>33</v>
      </c>
      <c r="F18" s="18" t="s">
        <v>37</v>
      </c>
      <c r="G18" s="5">
        <v>23</v>
      </c>
      <c r="H18" s="19" t="s">
        <v>60</v>
      </c>
      <c r="I18" s="5">
        <v>15</v>
      </c>
      <c r="J18" s="18" t="s">
        <v>50</v>
      </c>
      <c r="K18" s="5">
        <v>27</v>
      </c>
      <c r="L18" s="2"/>
      <c r="M18" s="20">
        <f t="shared" si="0"/>
        <v>65</v>
      </c>
      <c r="N18" s="5">
        <v>14</v>
      </c>
      <c r="O18" s="1"/>
    </row>
    <row r="19" spans="1:15" ht="27.75" customHeight="1">
      <c r="A19" s="16"/>
      <c r="B19" s="17" t="s">
        <v>66</v>
      </c>
      <c r="C19" s="17" t="s">
        <v>67</v>
      </c>
      <c r="D19" s="18">
        <v>1704042</v>
      </c>
      <c r="E19" s="17" t="s">
        <v>13</v>
      </c>
      <c r="F19" s="18" t="s">
        <v>46</v>
      </c>
      <c r="G19" s="5">
        <v>25</v>
      </c>
      <c r="H19" s="19" t="s">
        <v>68</v>
      </c>
      <c r="I19" s="5">
        <v>12</v>
      </c>
      <c r="J19" s="18" t="s">
        <v>50</v>
      </c>
      <c r="K19" s="5">
        <v>27</v>
      </c>
      <c r="L19" s="2"/>
      <c r="M19" s="20">
        <f t="shared" si="0"/>
        <v>64</v>
      </c>
      <c r="N19" s="5">
        <v>15</v>
      </c>
      <c r="O19" s="2"/>
    </row>
    <row r="20" spans="1:15" ht="27.75" customHeight="1">
      <c r="A20" s="16"/>
      <c r="B20" s="28" t="s">
        <v>69</v>
      </c>
      <c r="C20" s="28" t="s">
        <v>70</v>
      </c>
      <c r="D20" s="29">
        <v>1724722</v>
      </c>
      <c r="E20" s="28" t="s">
        <v>71</v>
      </c>
      <c r="F20" s="29" t="s">
        <v>37</v>
      </c>
      <c r="G20" s="30">
        <v>23</v>
      </c>
      <c r="H20" s="29" t="s">
        <v>60</v>
      </c>
      <c r="I20" s="30">
        <v>15</v>
      </c>
      <c r="J20" s="29" t="s">
        <v>53</v>
      </c>
      <c r="K20" s="30">
        <v>25</v>
      </c>
      <c r="L20" s="31"/>
      <c r="M20" s="32">
        <f t="shared" si="0"/>
        <v>63</v>
      </c>
      <c r="N20" s="30">
        <v>16</v>
      </c>
      <c r="O20" s="2"/>
    </row>
    <row r="21" spans="1:15" ht="27.75" customHeight="1">
      <c r="A21" s="17"/>
      <c r="B21" s="21" t="s">
        <v>72</v>
      </c>
      <c r="C21" s="21" t="s">
        <v>52</v>
      </c>
      <c r="D21" s="22">
        <v>1713032</v>
      </c>
      <c r="E21" s="23" t="s">
        <v>33</v>
      </c>
      <c r="F21" s="18" t="s">
        <v>46</v>
      </c>
      <c r="G21" s="5">
        <v>25</v>
      </c>
      <c r="H21" s="22" t="s">
        <v>63</v>
      </c>
      <c r="I21" s="5">
        <v>13</v>
      </c>
      <c r="J21" s="18" t="s">
        <v>57</v>
      </c>
      <c r="K21" s="5">
        <v>24</v>
      </c>
      <c r="L21" s="25"/>
      <c r="M21" s="20">
        <f t="shared" si="0"/>
        <v>62</v>
      </c>
      <c r="N21" s="5">
        <v>17</v>
      </c>
      <c r="O21" s="1"/>
    </row>
    <row r="22" spans="1:15" ht="27.75" customHeight="1">
      <c r="A22" s="16"/>
      <c r="B22" s="17" t="s">
        <v>73</v>
      </c>
      <c r="C22" s="17" t="s">
        <v>74</v>
      </c>
      <c r="D22" s="18">
        <v>1713987</v>
      </c>
      <c r="E22" s="17" t="s">
        <v>33</v>
      </c>
      <c r="F22" s="18" t="s">
        <v>75</v>
      </c>
      <c r="G22" s="5">
        <v>20</v>
      </c>
      <c r="H22" s="19" t="s">
        <v>29</v>
      </c>
      <c r="I22" s="5">
        <v>18</v>
      </c>
      <c r="J22" s="18" t="s">
        <v>57</v>
      </c>
      <c r="K22" s="5">
        <v>24</v>
      </c>
      <c r="L22" s="2"/>
      <c r="M22" s="20">
        <f t="shared" si="0"/>
        <v>62</v>
      </c>
      <c r="N22" s="5">
        <v>17</v>
      </c>
      <c r="O22" s="2"/>
    </row>
    <row r="23" spans="1:15" ht="27.75" customHeight="1">
      <c r="A23" s="16"/>
      <c r="B23" s="28" t="s">
        <v>76</v>
      </c>
      <c r="C23" s="28" t="s">
        <v>77</v>
      </c>
      <c r="D23" s="29">
        <v>1725983</v>
      </c>
      <c r="E23" s="28" t="s">
        <v>71</v>
      </c>
      <c r="F23" s="29" t="s">
        <v>42</v>
      </c>
      <c r="G23" s="30">
        <v>26</v>
      </c>
      <c r="H23" s="29" t="s">
        <v>29</v>
      </c>
      <c r="I23" s="30">
        <v>18</v>
      </c>
      <c r="J23" s="29" t="s">
        <v>78</v>
      </c>
      <c r="K23" s="30">
        <v>18</v>
      </c>
      <c r="L23" s="31"/>
      <c r="M23" s="32">
        <f t="shared" si="0"/>
        <v>62</v>
      </c>
      <c r="N23" s="30">
        <v>17</v>
      </c>
      <c r="O23" s="2"/>
    </row>
    <row r="24" spans="1:15" ht="27.75" customHeight="1">
      <c r="A24" s="17"/>
      <c r="B24" s="23" t="s">
        <v>79</v>
      </c>
      <c r="C24" s="23" t="s">
        <v>80</v>
      </c>
      <c r="D24" s="8">
        <v>1698735</v>
      </c>
      <c r="E24" s="23" t="s">
        <v>28</v>
      </c>
      <c r="F24" s="18" t="s">
        <v>75</v>
      </c>
      <c r="G24" s="5">
        <v>20</v>
      </c>
      <c r="H24" s="19" t="s">
        <v>63</v>
      </c>
      <c r="I24" s="5">
        <v>13</v>
      </c>
      <c r="J24" s="18" t="s">
        <v>53</v>
      </c>
      <c r="K24" s="5">
        <v>25</v>
      </c>
      <c r="L24" s="2"/>
      <c r="M24" s="20">
        <f t="shared" si="0"/>
        <v>58</v>
      </c>
      <c r="N24" s="5">
        <v>20</v>
      </c>
      <c r="O24" s="1"/>
    </row>
    <row r="25" spans="1:15" ht="27.75" customHeight="1">
      <c r="A25" s="16"/>
      <c r="B25" s="17" t="s">
        <v>81</v>
      </c>
      <c r="C25" s="17" t="s">
        <v>82</v>
      </c>
      <c r="D25" s="18">
        <v>1700444</v>
      </c>
      <c r="E25" s="17" t="s">
        <v>36</v>
      </c>
      <c r="F25" s="18" t="s">
        <v>83</v>
      </c>
      <c r="G25" s="5">
        <v>21</v>
      </c>
      <c r="H25" s="19" t="s">
        <v>84</v>
      </c>
      <c r="I25" s="5">
        <v>16</v>
      </c>
      <c r="J25" s="18" t="s">
        <v>85</v>
      </c>
      <c r="K25" s="5">
        <v>21</v>
      </c>
      <c r="L25" s="2"/>
      <c r="M25" s="20">
        <f t="shared" si="0"/>
        <v>58</v>
      </c>
      <c r="N25" s="5">
        <v>20</v>
      </c>
      <c r="O25" s="2"/>
    </row>
    <row r="26" spans="1:15" ht="27.75" customHeight="1">
      <c r="A26" s="16"/>
      <c r="B26" s="17" t="s">
        <v>86</v>
      </c>
      <c r="C26" s="17" t="s">
        <v>87</v>
      </c>
      <c r="D26" s="18">
        <v>1711708</v>
      </c>
      <c r="E26" s="17" t="s">
        <v>36</v>
      </c>
      <c r="F26" s="18" t="s">
        <v>56</v>
      </c>
      <c r="G26" s="5">
        <v>24</v>
      </c>
      <c r="H26" s="19" t="s">
        <v>88</v>
      </c>
      <c r="I26" s="5">
        <v>14</v>
      </c>
      <c r="J26" s="18" t="s">
        <v>78</v>
      </c>
      <c r="K26" s="5">
        <v>18</v>
      </c>
      <c r="L26" s="2"/>
      <c r="M26" s="20">
        <f t="shared" si="0"/>
        <v>56</v>
      </c>
      <c r="N26" s="5">
        <v>22</v>
      </c>
      <c r="O26" s="2"/>
    </row>
    <row r="27" spans="1:15" ht="27.75" customHeight="1">
      <c r="A27" s="16"/>
      <c r="B27" s="17" t="s">
        <v>89</v>
      </c>
      <c r="C27" s="17" t="s">
        <v>90</v>
      </c>
      <c r="D27" s="18">
        <v>1707031</v>
      </c>
      <c r="E27" s="17" t="s">
        <v>33</v>
      </c>
      <c r="F27" s="18" t="s">
        <v>37</v>
      </c>
      <c r="G27" s="5">
        <v>23</v>
      </c>
      <c r="H27" s="19" t="s">
        <v>68</v>
      </c>
      <c r="I27" s="5">
        <v>12</v>
      </c>
      <c r="J27" s="18" t="s">
        <v>85</v>
      </c>
      <c r="K27" s="5">
        <v>21</v>
      </c>
      <c r="L27" s="2"/>
      <c r="M27" s="20">
        <f t="shared" si="0"/>
        <v>56</v>
      </c>
      <c r="N27" s="5">
        <v>22</v>
      </c>
      <c r="O27" s="2"/>
    </row>
    <row r="28" spans="1:15" ht="27.75" customHeight="1">
      <c r="A28" s="23"/>
      <c r="B28" s="21" t="s">
        <v>91</v>
      </c>
      <c r="C28" s="21" t="s">
        <v>62</v>
      </c>
      <c r="D28" s="33">
        <v>1678877</v>
      </c>
      <c r="E28" s="23" t="s">
        <v>33</v>
      </c>
      <c r="F28" s="8" t="s">
        <v>75</v>
      </c>
      <c r="G28" s="13">
        <v>20</v>
      </c>
      <c r="H28" s="22" t="s">
        <v>92</v>
      </c>
      <c r="I28" s="13">
        <v>10</v>
      </c>
      <c r="J28" s="18" t="s">
        <v>53</v>
      </c>
      <c r="K28" s="5">
        <v>25</v>
      </c>
      <c r="L28" s="25"/>
      <c r="M28" s="20">
        <f t="shared" si="0"/>
        <v>55</v>
      </c>
      <c r="N28" s="5">
        <v>24</v>
      </c>
      <c r="O28" s="2"/>
    </row>
    <row r="29" spans="1:15" ht="27.75" customHeight="1">
      <c r="A29" s="17"/>
      <c r="B29" s="23" t="s">
        <v>93</v>
      </c>
      <c r="C29" s="23" t="s">
        <v>94</v>
      </c>
      <c r="D29" s="8">
        <v>1675512</v>
      </c>
      <c r="E29" s="23" t="s">
        <v>28</v>
      </c>
      <c r="F29" s="8" t="s">
        <v>95</v>
      </c>
      <c r="G29" s="13">
        <v>17</v>
      </c>
      <c r="H29" s="22" t="s">
        <v>60</v>
      </c>
      <c r="I29" s="13">
        <v>15</v>
      </c>
      <c r="J29" s="18" t="s">
        <v>85</v>
      </c>
      <c r="K29" s="5">
        <v>21</v>
      </c>
      <c r="L29" s="25"/>
      <c r="M29" s="20">
        <f t="shared" si="0"/>
        <v>53</v>
      </c>
      <c r="N29" s="5">
        <v>25</v>
      </c>
      <c r="O29" s="17"/>
    </row>
    <row r="30" spans="1:15" ht="27.75" customHeight="1">
      <c r="A30" s="16"/>
      <c r="B30" s="17" t="s">
        <v>96</v>
      </c>
      <c r="C30" s="17" t="s">
        <v>97</v>
      </c>
      <c r="D30" s="18">
        <v>1714011</v>
      </c>
      <c r="E30" s="17" t="s">
        <v>33</v>
      </c>
      <c r="F30" s="18" t="s">
        <v>46</v>
      </c>
      <c r="G30" s="5">
        <v>25</v>
      </c>
      <c r="H30" s="19" t="s">
        <v>98</v>
      </c>
      <c r="I30" s="5">
        <v>10</v>
      </c>
      <c r="J30" s="18" t="s">
        <v>78</v>
      </c>
      <c r="K30" s="5">
        <v>18</v>
      </c>
      <c r="L30" s="2"/>
      <c r="M30" s="20">
        <f t="shared" si="0"/>
        <v>53</v>
      </c>
      <c r="N30" s="5">
        <v>25</v>
      </c>
      <c r="O30" s="2"/>
    </row>
    <row r="31" spans="1:15" ht="27.75" customHeight="1">
      <c r="A31" s="16"/>
      <c r="B31" s="17" t="s">
        <v>99</v>
      </c>
      <c r="C31" s="17" t="s">
        <v>100</v>
      </c>
      <c r="D31" s="18">
        <v>1703966</v>
      </c>
      <c r="E31" s="17" t="s">
        <v>13</v>
      </c>
      <c r="F31" s="18" t="s">
        <v>101</v>
      </c>
      <c r="G31" s="5">
        <v>15</v>
      </c>
      <c r="H31" s="19" t="s">
        <v>68</v>
      </c>
      <c r="I31" s="5">
        <v>12</v>
      </c>
      <c r="J31" s="18" t="s">
        <v>57</v>
      </c>
      <c r="K31" s="5">
        <v>24</v>
      </c>
      <c r="L31" s="2"/>
      <c r="M31" s="20">
        <f t="shared" si="0"/>
        <v>51</v>
      </c>
      <c r="N31" s="5">
        <v>27</v>
      </c>
      <c r="O31" s="2"/>
    </row>
    <row r="32" spans="1:15" ht="27.75" customHeight="1">
      <c r="A32" s="16"/>
      <c r="B32" s="17" t="s">
        <v>102</v>
      </c>
      <c r="C32" s="17" t="s">
        <v>90</v>
      </c>
      <c r="D32" s="18">
        <v>1711705</v>
      </c>
      <c r="E32" s="17" t="s">
        <v>36</v>
      </c>
      <c r="F32" s="18" t="s">
        <v>75</v>
      </c>
      <c r="G32" s="5">
        <v>20</v>
      </c>
      <c r="H32" s="19" t="s">
        <v>98</v>
      </c>
      <c r="I32" s="5">
        <v>10</v>
      </c>
      <c r="J32" s="18" t="s">
        <v>85</v>
      </c>
      <c r="K32" s="5">
        <v>21</v>
      </c>
      <c r="L32" s="2"/>
      <c r="M32" s="20">
        <f t="shared" si="0"/>
        <v>51</v>
      </c>
      <c r="N32" s="5">
        <v>27</v>
      </c>
      <c r="O32" s="2"/>
    </row>
    <row r="33" spans="1:15" ht="27.75" customHeight="1">
      <c r="A33" s="17"/>
      <c r="B33" s="21" t="s">
        <v>103</v>
      </c>
      <c r="C33" s="21" t="s">
        <v>104</v>
      </c>
      <c r="D33" s="22">
        <v>1648880</v>
      </c>
      <c r="E33" s="23" t="s">
        <v>33</v>
      </c>
      <c r="F33" s="18" t="s">
        <v>101</v>
      </c>
      <c r="G33" s="5">
        <v>15</v>
      </c>
      <c r="H33" s="22" t="s">
        <v>88</v>
      </c>
      <c r="I33" s="5">
        <v>14</v>
      </c>
      <c r="J33" s="18" t="s">
        <v>85</v>
      </c>
      <c r="K33" s="5">
        <v>21</v>
      </c>
      <c r="L33" s="25"/>
      <c r="M33" s="20">
        <f t="shared" si="0"/>
        <v>50</v>
      </c>
      <c r="N33" s="5">
        <v>29</v>
      </c>
      <c r="O33" s="1"/>
    </row>
    <row r="34" spans="1:15" ht="27.75" customHeight="1">
      <c r="A34" s="23"/>
      <c r="B34" s="23" t="s">
        <v>105</v>
      </c>
      <c r="C34" s="23" t="s">
        <v>106</v>
      </c>
      <c r="D34" s="22">
        <v>1711723</v>
      </c>
      <c r="E34" s="23" t="s">
        <v>33</v>
      </c>
      <c r="F34" s="8" t="s">
        <v>107</v>
      </c>
      <c r="G34" s="13">
        <v>11</v>
      </c>
      <c r="H34" s="22" t="s">
        <v>88</v>
      </c>
      <c r="I34" s="13">
        <v>14</v>
      </c>
      <c r="J34" s="18" t="s">
        <v>57</v>
      </c>
      <c r="K34" s="5">
        <v>24</v>
      </c>
      <c r="L34" s="25"/>
      <c r="M34" s="20">
        <f t="shared" si="0"/>
        <v>49</v>
      </c>
      <c r="N34" s="5">
        <v>30</v>
      </c>
      <c r="O34" s="1"/>
    </row>
    <row r="35" spans="1:15" ht="27.75" customHeight="1">
      <c r="A35" s="17"/>
      <c r="B35" s="21" t="s">
        <v>108</v>
      </c>
      <c r="C35" s="21" t="s">
        <v>109</v>
      </c>
      <c r="D35" s="22">
        <v>1713068</v>
      </c>
      <c r="E35" s="23" t="s">
        <v>33</v>
      </c>
      <c r="F35" s="18" t="s">
        <v>101</v>
      </c>
      <c r="G35" s="5">
        <v>15</v>
      </c>
      <c r="H35" s="19" t="s">
        <v>63</v>
      </c>
      <c r="I35" s="5">
        <v>13</v>
      </c>
      <c r="J35" s="18" t="s">
        <v>85</v>
      </c>
      <c r="K35" s="5">
        <v>21</v>
      </c>
      <c r="L35" s="2"/>
      <c r="M35" s="20">
        <f t="shared" si="0"/>
        <v>49</v>
      </c>
      <c r="N35" s="5">
        <v>30</v>
      </c>
      <c r="O35" s="1"/>
    </row>
    <row r="36" spans="1:15" ht="27.75" customHeight="1">
      <c r="A36" s="16"/>
      <c r="B36" s="17" t="s">
        <v>110</v>
      </c>
      <c r="C36" s="17" t="s">
        <v>111</v>
      </c>
      <c r="D36" s="18">
        <v>1698683</v>
      </c>
      <c r="E36" s="17" t="s">
        <v>28</v>
      </c>
      <c r="F36" s="18" t="s">
        <v>95</v>
      </c>
      <c r="G36" s="5">
        <v>17</v>
      </c>
      <c r="H36" s="19" t="s">
        <v>68</v>
      </c>
      <c r="I36" s="5">
        <v>12</v>
      </c>
      <c r="J36" s="18" t="s">
        <v>78</v>
      </c>
      <c r="K36" s="5">
        <v>18</v>
      </c>
      <c r="L36" s="2"/>
      <c r="M36" s="20">
        <f t="shared" si="0"/>
        <v>47</v>
      </c>
      <c r="N36" s="5">
        <v>32</v>
      </c>
      <c r="O36" s="2"/>
    </row>
    <row r="37" spans="1:15" ht="27.75" customHeight="1">
      <c r="A37" s="17"/>
      <c r="B37" s="21" t="s">
        <v>112</v>
      </c>
      <c r="C37" s="21" t="s">
        <v>113</v>
      </c>
      <c r="D37" s="22">
        <v>1711690</v>
      </c>
      <c r="E37" s="23" t="s">
        <v>33</v>
      </c>
      <c r="F37" s="18" t="s">
        <v>114</v>
      </c>
      <c r="G37" s="5">
        <v>18</v>
      </c>
      <c r="H37" s="19" t="s">
        <v>68</v>
      </c>
      <c r="I37" s="5">
        <v>12</v>
      </c>
      <c r="J37" s="18" t="s">
        <v>115</v>
      </c>
      <c r="K37" s="5">
        <v>16</v>
      </c>
      <c r="L37" s="2"/>
      <c r="M37" s="20">
        <f t="shared" si="0"/>
        <v>46</v>
      </c>
      <c r="N37" s="5">
        <v>33</v>
      </c>
      <c r="O37" s="1"/>
    </row>
    <row r="38" spans="1:15" ht="27.75" customHeight="1">
      <c r="A38" s="23"/>
      <c r="B38" s="34" t="s">
        <v>116</v>
      </c>
      <c r="C38" s="34" t="s">
        <v>117</v>
      </c>
      <c r="D38" s="8">
        <v>1689091</v>
      </c>
      <c r="E38" s="23" t="s">
        <v>33</v>
      </c>
      <c r="F38" s="8" t="s">
        <v>83</v>
      </c>
      <c r="G38" s="13">
        <v>21</v>
      </c>
      <c r="H38" s="22" t="s">
        <v>68</v>
      </c>
      <c r="I38" s="13">
        <v>12</v>
      </c>
      <c r="J38" s="18" t="s">
        <v>118</v>
      </c>
      <c r="K38" s="5">
        <v>10</v>
      </c>
      <c r="L38" s="25"/>
      <c r="M38" s="20">
        <f t="shared" si="0"/>
        <v>43</v>
      </c>
      <c r="N38" s="5">
        <v>34</v>
      </c>
      <c r="O38" s="1"/>
    </row>
    <row r="39" spans="6:15" ht="27.75" customHeight="1">
      <c r="F39" s="2"/>
      <c r="G39" s="35"/>
      <c r="H39" s="36"/>
      <c r="I39" s="35"/>
      <c r="J39" s="2"/>
      <c r="K39" s="35"/>
      <c r="L39" s="2"/>
      <c r="M39" s="2"/>
      <c r="O39" s="2"/>
    </row>
    <row r="40" spans="6:15" ht="27.75" customHeight="1">
      <c r="F40" s="2"/>
      <c r="G40" s="35"/>
      <c r="H40" s="36"/>
      <c r="I40" s="35"/>
      <c r="J40" s="2"/>
      <c r="K40" s="35"/>
      <c r="L40" s="2"/>
      <c r="M40" s="2"/>
      <c r="O40" s="2"/>
    </row>
    <row r="41" spans="6:15" ht="27.75" customHeight="1">
      <c r="F41" s="2"/>
      <c r="G41" s="35"/>
      <c r="H41" s="36"/>
      <c r="I41" s="35"/>
      <c r="J41" s="2"/>
      <c r="K41" s="35"/>
      <c r="L41" s="2"/>
      <c r="M41" s="2"/>
      <c r="O41" s="2"/>
    </row>
    <row r="42" spans="6:15" ht="27.75" customHeight="1">
      <c r="F42" s="2"/>
      <c r="G42" s="35"/>
      <c r="H42" s="36"/>
      <c r="I42" s="35"/>
      <c r="J42" s="2"/>
      <c r="K42" s="35"/>
      <c r="L42" s="2"/>
      <c r="M42" s="2"/>
      <c r="O42" s="2"/>
    </row>
    <row r="43" spans="6:15" ht="27.75" customHeight="1">
      <c r="F43" s="2"/>
      <c r="G43" s="35"/>
      <c r="H43" s="36"/>
      <c r="I43" s="35"/>
      <c r="J43" s="2"/>
      <c r="K43" s="35"/>
      <c r="L43" s="2"/>
      <c r="M43" s="2"/>
      <c r="O43" s="2"/>
    </row>
    <row r="44" spans="6:15" ht="27.75" customHeight="1">
      <c r="F44" s="2"/>
      <c r="G44" s="35"/>
      <c r="H44" s="36"/>
      <c r="I44" s="35"/>
      <c r="J44" s="2"/>
      <c r="K44" s="35"/>
      <c r="L44" s="2"/>
      <c r="M44" s="2"/>
      <c r="O44" s="2"/>
    </row>
    <row r="45" spans="7:13" ht="27.75" customHeight="1">
      <c r="G45" s="37"/>
      <c r="I45" s="35"/>
      <c r="J45" s="38"/>
      <c r="K45" s="37"/>
      <c r="L45" s="38"/>
      <c r="M45" s="39"/>
    </row>
    <row r="46" spans="7:13" ht="27.75" customHeight="1">
      <c r="G46" s="37"/>
      <c r="J46" s="38"/>
      <c r="K46" s="38"/>
      <c r="L46" s="38"/>
      <c r="M46" s="39"/>
    </row>
    <row r="47" ht="27.75" customHeight="1">
      <c r="G47" s="37"/>
    </row>
    <row r="48" ht="27.75" customHeight="1">
      <c r="G48" s="37"/>
    </row>
    <row r="49" ht="27.75" customHeight="1">
      <c r="G49" s="37"/>
    </row>
    <row r="50" ht="27.75" customHeight="1">
      <c r="G50" s="37"/>
    </row>
    <row r="51" ht="27.75" customHeight="1">
      <c r="G51" s="37"/>
    </row>
    <row r="52" ht="27.75" customHeight="1">
      <c r="G52" s="37"/>
    </row>
    <row r="53" ht="27.75" customHeight="1">
      <c r="G53" s="37"/>
    </row>
    <row r="54" ht="12.75">
      <c r="G54" s="37"/>
    </row>
    <row r="55" ht="12.75">
      <c r="G55" s="37"/>
    </row>
    <row r="56" ht="12.75">
      <c r="G56" s="37"/>
    </row>
    <row r="57" ht="12.75">
      <c r="G57" s="37"/>
    </row>
    <row r="58" ht="12.75">
      <c r="G58" s="37"/>
    </row>
    <row r="59" ht="12.75">
      <c r="G59" s="37"/>
    </row>
  </sheetData>
  <sheetProtection selectLockedCells="1" selectUnlockedCells="1"/>
  <printOptions gridLines="1"/>
  <pageMargins left="0.3972222222222222" right="0.15138888888888888" top="1.6604166666666667" bottom="0.47152777777777777" header="0.8902777777777777" footer="0.23402777777777778"/>
  <pageSetup horizontalDpi="300" verticalDpi="300" orientation="portrait" paperSize="9" scale="65"/>
  <headerFooter alignWithMargins="0">
    <oddHeader>&amp;L&amp;16 1er CREPS JEUNES du 08.11.2014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workbookViewId="0" topLeftCell="A1">
      <selection activeCell="N13" sqref="N13"/>
    </sheetView>
  </sheetViews>
  <sheetFormatPr defaultColWidth="12.57421875" defaultRowHeight="19.5" customHeight="1"/>
  <cols>
    <col min="1" max="1" width="3.7109375" style="6" customWidth="1"/>
    <col min="2" max="2" width="29.57421875" style="6" customWidth="1"/>
    <col min="3" max="3" width="14.57421875" style="6" customWidth="1"/>
    <col min="4" max="4" width="14.421875" style="11" customWidth="1"/>
    <col min="5" max="5" width="14.8515625" style="6" customWidth="1"/>
    <col min="6" max="6" width="10.28125" style="40" customWidth="1"/>
    <col min="7" max="7" width="8.00390625" style="41" customWidth="1"/>
    <col min="8" max="8" width="9.421875" style="42" customWidth="1"/>
    <col min="9" max="9" width="10.8515625" style="40" customWidth="1"/>
    <col min="10" max="10" width="11.57421875" style="41" customWidth="1"/>
    <col min="11" max="11" width="9.8515625" style="6" customWidth="1"/>
    <col min="12" max="12" width="0" style="41" hidden="1" customWidth="1"/>
    <col min="13" max="14" width="9.28125" style="6" customWidth="1"/>
    <col min="15" max="16384" width="11.57421875" style="6" customWidth="1"/>
  </cols>
  <sheetData>
    <row r="1" spans="2:5" ht="20.25" customHeight="1">
      <c r="B1" s="7" t="s">
        <v>119</v>
      </c>
      <c r="C1" s="43"/>
      <c r="D1" s="8"/>
      <c r="E1" s="9"/>
    </row>
    <row r="2" spans="3:5" ht="9" customHeight="1">
      <c r="C2" s="43"/>
      <c r="E2" s="9"/>
    </row>
    <row r="3" spans="2:14" ht="24.75" customHeight="1">
      <c r="B3" s="44" t="s">
        <v>1</v>
      </c>
      <c r="C3" s="44" t="s">
        <v>2</v>
      </c>
      <c r="D3" s="13" t="s">
        <v>3</v>
      </c>
      <c r="E3" s="44" t="s">
        <v>4</v>
      </c>
      <c r="F3" s="44" t="s">
        <v>8</v>
      </c>
      <c r="G3" s="44" t="s">
        <v>6</v>
      </c>
      <c r="H3" s="45" t="s">
        <v>5</v>
      </c>
      <c r="I3" s="44" t="s">
        <v>6</v>
      </c>
      <c r="J3" s="46" t="s">
        <v>7</v>
      </c>
      <c r="K3" s="44" t="s">
        <v>6</v>
      </c>
      <c r="L3" s="44" t="s">
        <v>9</v>
      </c>
      <c r="M3" s="44" t="s">
        <v>9</v>
      </c>
      <c r="N3" s="13" t="s">
        <v>10</v>
      </c>
    </row>
    <row r="4" spans="2:14" ht="8.25" customHeight="1">
      <c r="B4" s="44"/>
      <c r="C4" s="44"/>
      <c r="D4" s="13"/>
      <c r="E4" s="44"/>
      <c r="F4" s="44"/>
      <c r="G4" s="44"/>
      <c r="H4" s="45"/>
      <c r="I4" s="44"/>
      <c r="J4" s="46"/>
      <c r="K4" s="44"/>
      <c r="L4" s="44"/>
      <c r="M4" s="44"/>
      <c r="N4" s="13"/>
    </row>
    <row r="5" spans="2:14" ht="26.25" customHeight="1">
      <c r="B5" s="21" t="s">
        <v>120</v>
      </c>
      <c r="C5" s="21" t="s">
        <v>121</v>
      </c>
      <c r="D5" s="22">
        <v>1624478</v>
      </c>
      <c r="E5" s="23" t="s">
        <v>33</v>
      </c>
      <c r="F5" s="8" t="s">
        <v>39</v>
      </c>
      <c r="G5" s="13">
        <v>31</v>
      </c>
      <c r="H5" s="22" t="s">
        <v>19</v>
      </c>
      <c r="I5" s="13">
        <v>29</v>
      </c>
      <c r="J5" s="8" t="s">
        <v>122</v>
      </c>
      <c r="K5" s="13">
        <v>28</v>
      </c>
      <c r="L5" s="43"/>
      <c r="M5" s="20">
        <f aca="true" t="shared" si="0" ref="M5:M41">SUM(G5+I5+K5)</f>
        <v>88</v>
      </c>
      <c r="N5" s="13">
        <v>1</v>
      </c>
    </row>
    <row r="6" spans="1:14" s="47" customFormat="1" ht="24.75" customHeight="1">
      <c r="A6" s="6"/>
      <c r="B6" s="21" t="s">
        <v>123</v>
      </c>
      <c r="C6" s="21" t="s">
        <v>124</v>
      </c>
      <c r="D6" s="8">
        <v>1704071</v>
      </c>
      <c r="E6" s="21" t="s">
        <v>13</v>
      </c>
      <c r="F6" s="8" t="s">
        <v>39</v>
      </c>
      <c r="G6" s="13">
        <v>31</v>
      </c>
      <c r="H6" s="22" t="s">
        <v>14</v>
      </c>
      <c r="I6" s="13">
        <v>28</v>
      </c>
      <c r="J6" s="8" t="s">
        <v>122</v>
      </c>
      <c r="K6" s="13">
        <v>28</v>
      </c>
      <c r="L6" s="8"/>
      <c r="M6" s="20">
        <f t="shared" si="0"/>
        <v>87</v>
      </c>
      <c r="N6" s="13">
        <v>2</v>
      </c>
    </row>
    <row r="7" spans="1:14" s="47" customFormat="1" ht="24.75" customHeight="1">
      <c r="A7" s="48"/>
      <c r="B7" s="21" t="s">
        <v>125</v>
      </c>
      <c r="C7" s="21" t="s">
        <v>126</v>
      </c>
      <c r="D7" s="8">
        <v>1712426</v>
      </c>
      <c r="E7" s="21" t="s">
        <v>24</v>
      </c>
      <c r="F7" s="8" t="s">
        <v>39</v>
      </c>
      <c r="G7" s="13">
        <v>31</v>
      </c>
      <c r="H7" s="22" t="s">
        <v>25</v>
      </c>
      <c r="I7" s="13">
        <v>27</v>
      </c>
      <c r="J7" s="8" t="s">
        <v>127</v>
      </c>
      <c r="K7" s="13">
        <v>27</v>
      </c>
      <c r="L7" s="43"/>
      <c r="M7" s="20">
        <f t="shared" si="0"/>
        <v>85</v>
      </c>
      <c r="N7" s="15">
        <v>3</v>
      </c>
    </row>
    <row r="8" spans="1:15" ht="24.75" customHeight="1">
      <c r="A8" s="23"/>
      <c r="B8" s="23" t="s">
        <v>128</v>
      </c>
      <c r="C8" s="23" t="s">
        <v>129</v>
      </c>
      <c r="D8" s="8">
        <v>1592361</v>
      </c>
      <c r="E8" s="23" t="s">
        <v>33</v>
      </c>
      <c r="F8" s="8" t="s">
        <v>43</v>
      </c>
      <c r="G8" s="13">
        <v>28</v>
      </c>
      <c r="H8" s="22" t="s">
        <v>25</v>
      </c>
      <c r="I8" s="13">
        <v>27</v>
      </c>
      <c r="J8" s="8" t="s">
        <v>130</v>
      </c>
      <c r="K8" s="15">
        <v>29</v>
      </c>
      <c r="L8" s="49"/>
      <c r="M8" s="20">
        <f t="shared" si="0"/>
        <v>84</v>
      </c>
      <c r="N8" s="13">
        <v>4</v>
      </c>
      <c r="O8" s="47"/>
    </row>
    <row r="9" spans="2:15" ht="24.75" customHeight="1">
      <c r="B9" s="21" t="s">
        <v>131</v>
      </c>
      <c r="C9" s="21" t="s">
        <v>132</v>
      </c>
      <c r="D9" s="8">
        <v>1714597</v>
      </c>
      <c r="E9" s="21" t="s">
        <v>36</v>
      </c>
      <c r="F9" s="8" t="s">
        <v>39</v>
      </c>
      <c r="G9" s="13">
        <v>31</v>
      </c>
      <c r="H9" s="22" t="s">
        <v>25</v>
      </c>
      <c r="I9" s="13">
        <v>27</v>
      </c>
      <c r="J9" s="8" t="s">
        <v>133</v>
      </c>
      <c r="K9" s="13">
        <v>26</v>
      </c>
      <c r="L9" s="43"/>
      <c r="M9" s="20">
        <f t="shared" si="0"/>
        <v>84</v>
      </c>
      <c r="N9" s="13">
        <v>4</v>
      </c>
      <c r="O9" s="47"/>
    </row>
    <row r="10" spans="1:15" ht="27.75" customHeight="1">
      <c r="A10" s="23"/>
      <c r="B10" s="23" t="s">
        <v>134</v>
      </c>
      <c r="C10" s="23" t="s">
        <v>135</v>
      </c>
      <c r="D10" s="22">
        <v>1710885</v>
      </c>
      <c r="E10" s="24" t="s">
        <v>33</v>
      </c>
      <c r="F10" s="8" t="s">
        <v>43</v>
      </c>
      <c r="G10" s="13">
        <v>28</v>
      </c>
      <c r="H10" s="22" t="s">
        <v>42</v>
      </c>
      <c r="I10" s="13">
        <v>26</v>
      </c>
      <c r="J10" s="8" t="s">
        <v>127</v>
      </c>
      <c r="K10" s="15">
        <v>27</v>
      </c>
      <c r="L10" s="49"/>
      <c r="M10" s="20">
        <f t="shared" si="0"/>
        <v>81</v>
      </c>
      <c r="N10" s="13">
        <v>6</v>
      </c>
      <c r="O10" s="47"/>
    </row>
    <row r="11" spans="1:15" ht="27" customHeight="1">
      <c r="A11" s="23"/>
      <c r="B11" s="21" t="s">
        <v>136</v>
      </c>
      <c r="C11" s="21" t="s">
        <v>137</v>
      </c>
      <c r="D11" s="22">
        <v>1505149</v>
      </c>
      <c r="E11" s="23" t="s">
        <v>33</v>
      </c>
      <c r="F11" s="8" t="s">
        <v>43</v>
      </c>
      <c r="G11" s="13">
        <v>28</v>
      </c>
      <c r="H11" s="22" t="s">
        <v>19</v>
      </c>
      <c r="I11" s="13">
        <v>29</v>
      </c>
      <c r="J11" s="8" t="s">
        <v>20</v>
      </c>
      <c r="K11" s="15">
        <v>22</v>
      </c>
      <c r="L11" s="49"/>
      <c r="M11" s="20">
        <f t="shared" si="0"/>
        <v>79</v>
      </c>
      <c r="N11" s="13">
        <v>7</v>
      </c>
      <c r="O11" s="47"/>
    </row>
    <row r="12" spans="2:15" ht="27.75" customHeight="1">
      <c r="B12" s="21" t="s">
        <v>138</v>
      </c>
      <c r="C12" s="21" t="s">
        <v>139</v>
      </c>
      <c r="D12" s="8">
        <v>1678884</v>
      </c>
      <c r="E12" s="21" t="s">
        <v>33</v>
      </c>
      <c r="F12" s="8" t="s">
        <v>43</v>
      </c>
      <c r="G12" s="13">
        <v>28</v>
      </c>
      <c r="H12" s="22" t="s">
        <v>19</v>
      </c>
      <c r="I12" s="13">
        <v>29</v>
      </c>
      <c r="J12" s="8" t="s">
        <v>20</v>
      </c>
      <c r="K12" s="13">
        <v>22</v>
      </c>
      <c r="L12" s="43"/>
      <c r="M12" s="20">
        <f t="shared" si="0"/>
        <v>79</v>
      </c>
      <c r="N12" s="13">
        <v>7</v>
      </c>
      <c r="O12" s="47"/>
    </row>
    <row r="13" spans="2:15" ht="27.75" customHeight="1">
      <c r="B13" s="50" t="s">
        <v>140</v>
      </c>
      <c r="C13" s="50" t="s">
        <v>141</v>
      </c>
      <c r="D13" s="32">
        <v>1727180</v>
      </c>
      <c r="E13" s="50" t="s">
        <v>71</v>
      </c>
      <c r="F13" s="32" t="s">
        <v>39</v>
      </c>
      <c r="G13" s="51">
        <v>31</v>
      </c>
      <c r="H13" s="32" t="s">
        <v>142</v>
      </c>
      <c r="I13" s="51">
        <v>30</v>
      </c>
      <c r="J13" s="32" t="s">
        <v>29</v>
      </c>
      <c r="K13" s="51">
        <v>18</v>
      </c>
      <c r="L13" s="32"/>
      <c r="M13" s="32">
        <f t="shared" si="0"/>
        <v>79</v>
      </c>
      <c r="N13" s="51">
        <v>7</v>
      </c>
      <c r="O13" s="47"/>
    </row>
    <row r="14" spans="2:14" ht="27.75" customHeight="1">
      <c r="B14" s="21" t="s">
        <v>143</v>
      </c>
      <c r="C14" s="21" t="s">
        <v>144</v>
      </c>
      <c r="D14" s="8">
        <v>1714018</v>
      </c>
      <c r="E14" s="21" t="s">
        <v>33</v>
      </c>
      <c r="F14" s="8" t="s">
        <v>43</v>
      </c>
      <c r="G14" s="13">
        <v>28</v>
      </c>
      <c r="H14" s="22" t="s">
        <v>145</v>
      </c>
      <c r="I14" s="13">
        <v>31</v>
      </c>
      <c r="J14" s="8" t="s">
        <v>49</v>
      </c>
      <c r="K14" s="13">
        <v>17</v>
      </c>
      <c r="L14" s="43"/>
      <c r="M14" s="20">
        <f t="shared" si="0"/>
        <v>76</v>
      </c>
      <c r="N14" s="13">
        <v>10</v>
      </c>
    </row>
    <row r="15" spans="1:15" ht="27.75" customHeight="1">
      <c r="A15" s="23"/>
      <c r="B15" s="23" t="s">
        <v>146</v>
      </c>
      <c r="C15" s="23" t="s">
        <v>147</v>
      </c>
      <c r="D15" s="22">
        <v>1713988</v>
      </c>
      <c r="E15" s="24" t="s">
        <v>33</v>
      </c>
      <c r="F15" s="8" t="s">
        <v>85</v>
      </c>
      <c r="G15" s="15">
        <v>21</v>
      </c>
      <c r="H15" s="22" t="s">
        <v>142</v>
      </c>
      <c r="I15" s="13">
        <v>30</v>
      </c>
      <c r="J15" s="22" t="s">
        <v>148</v>
      </c>
      <c r="K15" s="15">
        <v>24</v>
      </c>
      <c r="L15" s="49"/>
      <c r="M15" s="20">
        <f t="shared" si="0"/>
        <v>75</v>
      </c>
      <c r="N15" s="15">
        <v>11</v>
      </c>
      <c r="O15" s="47"/>
    </row>
    <row r="16" spans="1:15" ht="27.75" customHeight="1">
      <c r="A16" s="23"/>
      <c r="B16" s="23" t="s">
        <v>149</v>
      </c>
      <c r="C16" s="23" t="s">
        <v>150</v>
      </c>
      <c r="D16" s="22">
        <v>1714012</v>
      </c>
      <c r="E16" s="23" t="s">
        <v>33</v>
      </c>
      <c r="F16" s="8" t="s">
        <v>53</v>
      </c>
      <c r="G16" s="13">
        <v>25</v>
      </c>
      <c r="H16" s="22" t="s">
        <v>46</v>
      </c>
      <c r="I16" s="13">
        <v>25</v>
      </c>
      <c r="J16" s="8" t="s">
        <v>151</v>
      </c>
      <c r="K16" s="15">
        <v>21</v>
      </c>
      <c r="L16" s="49"/>
      <c r="M16" s="20">
        <f t="shared" si="0"/>
        <v>71</v>
      </c>
      <c r="N16" s="13">
        <v>12</v>
      </c>
      <c r="O16" s="47"/>
    </row>
    <row r="17" spans="1:15" ht="27.75" customHeight="1">
      <c r="A17" s="23"/>
      <c r="B17" s="23" t="s">
        <v>152</v>
      </c>
      <c r="C17" s="23" t="s">
        <v>153</v>
      </c>
      <c r="D17" s="8">
        <v>1674043</v>
      </c>
      <c r="E17" s="23" t="s">
        <v>36</v>
      </c>
      <c r="F17" s="8" t="s">
        <v>43</v>
      </c>
      <c r="G17" s="13">
        <v>28</v>
      </c>
      <c r="H17" s="22" t="s">
        <v>42</v>
      </c>
      <c r="I17" s="13">
        <v>26</v>
      </c>
      <c r="J17" s="8" t="s">
        <v>49</v>
      </c>
      <c r="K17" s="15">
        <v>17</v>
      </c>
      <c r="L17" s="49"/>
      <c r="M17" s="20">
        <f t="shared" si="0"/>
        <v>71</v>
      </c>
      <c r="N17" s="13">
        <v>12</v>
      </c>
      <c r="O17" s="47"/>
    </row>
    <row r="18" spans="2:15" ht="27.75" customHeight="1">
      <c r="B18" s="21" t="s">
        <v>154</v>
      </c>
      <c r="C18" s="21" t="s">
        <v>155</v>
      </c>
      <c r="D18" s="8">
        <v>1709823</v>
      </c>
      <c r="E18" s="21" t="s">
        <v>28</v>
      </c>
      <c r="F18" s="8" t="s">
        <v>43</v>
      </c>
      <c r="G18" s="13">
        <v>28</v>
      </c>
      <c r="H18" s="22" t="s">
        <v>46</v>
      </c>
      <c r="I18" s="13">
        <v>25</v>
      </c>
      <c r="J18" s="8" t="s">
        <v>29</v>
      </c>
      <c r="K18" s="13">
        <v>18</v>
      </c>
      <c r="L18" s="8"/>
      <c r="M18" s="20">
        <f t="shared" si="0"/>
        <v>71</v>
      </c>
      <c r="N18" s="13">
        <v>12</v>
      </c>
      <c r="O18" s="47"/>
    </row>
    <row r="19" spans="2:14" ht="27.75" customHeight="1">
      <c r="B19" s="21" t="s">
        <v>156</v>
      </c>
      <c r="C19" s="21" t="s">
        <v>157</v>
      </c>
      <c r="D19" s="8">
        <v>1661120</v>
      </c>
      <c r="E19" s="21" t="s">
        <v>36</v>
      </c>
      <c r="F19" s="8" t="s">
        <v>53</v>
      </c>
      <c r="G19" s="13">
        <v>25</v>
      </c>
      <c r="H19" s="22" t="s">
        <v>114</v>
      </c>
      <c r="I19" s="13">
        <v>18</v>
      </c>
      <c r="J19" s="8" t="s">
        <v>127</v>
      </c>
      <c r="K19" s="13">
        <v>27</v>
      </c>
      <c r="L19" s="8"/>
      <c r="M19" s="20">
        <f t="shared" si="0"/>
        <v>70</v>
      </c>
      <c r="N19" s="13">
        <v>15</v>
      </c>
    </row>
    <row r="20" spans="2:14" ht="27.75" customHeight="1">
      <c r="B20" s="21" t="s">
        <v>158</v>
      </c>
      <c r="C20" s="21" t="s">
        <v>159</v>
      </c>
      <c r="D20" s="8">
        <v>1713994</v>
      </c>
      <c r="E20" s="21" t="s">
        <v>33</v>
      </c>
      <c r="F20" s="8" t="s">
        <v>85</v>
      </c>
      <c r="G20" s="13">
        <v>21</v>
      </c>
      <c r="H20" s="22" t="s">
        <v>142</v>
      </c>
      <c r="I20" s="13">
        <v>30</v>
      </c>
      <c r="J20" s="8" t="s">
        <v>29</v>
      </c>
      <c r="K20" s="13">
        <v>18</v>
      </c>
      <c r="L20" s="43"/>
      <c r="M20" s="20">
        <f t="shared" si="0"/>
        <v>69</v>
      </c>
      <c r="N20" s="13">
        <v>16</v>
      </c>
    </row>
    <row r="21" spans="2:14" ht="27.75" customHeight="1">
      <c r="B21" s="21" t="s">
        <v>160</v>
      </c>
      <c r="C21" s="21" t="s">
        <v>161</v>
      </c>
      <c r="D21" s="8">
        <v>1704030</v>
      </c>
      <c r="E21" s="21" t="s">
        <v>13</v>
      </c>
      <c r="F21" s="8" t="s">
        <v>43</v>
      </c>
      <c r="G21" s="13">
        <v>28</v>
      </c>
      <c r="H21" s="22" t="s">
        <v>162</v>
      </c>
      <c r="I21" s="13">
        <v>22</v>
      </c>
      <c r="J21" s="8" t="s">
        <v>38</v>
      </c>
      <c r="K21" s="13">
        <v>19</v>
      </c>
      <c r="L21" s="43"/>
      <c r="M21" s="20">
        <f t="shared" si="0"/>
        <v>69</v>
      </c>
      <c r="N21" s="13">
        <v>16</v>
      </c>
    </row>
    <row r="22" spans="2:14" ht="27.75" customHeight="1">
      <c r="B22" s="50" t="s">
        <v>163</v>
      </c>
      <c r="C22" s="50" t="s">
        <v>141</v>
      </c>
      <c r="D22" s="32">
        <v>1724804</v>
      </c>
      <c r="E22" s="50" t="s">
        <v>71</v>
      </c>
      <c r="F22" s="32" t="s">
        <v>53</v>
      </c>
      <c r="G22" s="51">
        <v>25</v>
      </c>
      <c r="H22" s="32" t="s">
        <v>42</v>
      </c>
      <c r="I22" s="51">
        <v>26</v>
      </c>
      <c r="J22" s="32" t="s">
        <v>29</v>
      </c>
      <c r="K22" s="51">
        <v>18</v>
      </c>
      <c r="L22" s="32"/>
      <c r="M22" s="32">
        <f t="shared" si="0"/>
        <v>69</v>
      </c>
      <c r="N22" s="51">
        <v>16</v>
      </c>
    </row>
    <row r="23" spans="2:14" ht="27.75" customHeight="1">
      <c r="B23" s="50" t="s">
        <v>164</v>
      </c>
      <c r="C23" s="50" t="s">
        <v>165</v>
      </c>
      <c r="D23" s="32">
        <v>1726946</v>
      </c>
      <c r="E23" s="50" t="s">
        <v>71</v>
      </c>
      <c r="F23" s="32" t="s">
        <v>43</v>
      </c>
      <c r="G23" s="51">
        <v>28</v>
      </c>
      <c r="H23" s="32" t="s">
        <v>37</v>
      </c>
      <c r="I23" s="51">
        <v>23</v>
      </c>
      <c r="J23" s="32" t="s">
        <v>29</v>
      </c>
      <c r="K23" s="51">
        <v>18</v>
      </c>
      <c r="L23" s="32"/>
      <c r="M23" s="32">
        <f t="shared" si="0"/>
        <v>69</v>
      </c>
      <c r="N23" s="51">
        <v>16</v>
      </c>
    </row>
    <row r="24" spans="2:14" ht="27.75" customHeight="1">
      <c r="B24" s="21" t="s">
        <v>166</v>
      </c>
      <c r="C24" s="21" t="s">
        <v>167</v>
      </c>
      <c r="D24" s="8">
        <v>1725480</v>
      </c>
      <c r="E24" s="21" t="s">
        <v>36</v>
      </c>
      <c r="F24" s="8" t="s">
        <v>43</v>
      </c>
      <c r="G24" s="13">
        <v>28</v>
      </c>
      <c r="H24" s="22" t="s">
        <v>56</v>
      </c>
      <c r="I24" s="13">
        <v>24</v>
      </c>
      <c r="J24" s="8" t="s">
        <v>84</v>
      </c>
      <c r="K24" s="13">
        <v>16</v>
      </c>
      <c r="L24" s="43"/>
      <c r="M24" s="20">
        <f t="shared" si="0"/>
        <v>68</v>
      </c>
      <c r="N24" s="13">
        <v>20</v>
      </c>
    </row>
    <row r="25" spans="2:14" ht="27.75" customHeight="1">
      <c r="B25" s="21" t="s">
        <v>168</v>
      </c>
      <c r="C25" s="21" t="s">
        <v>169</v>
      </c>
      <c r="D25" s="8">
        <v>1582305</v>
      </c>
      <c r="E25" s="21" t="s">
        <v>36</v>
      </c>
      <c r="F25" s="8" t="s">
        <v>43</v>
      </c>
      <c r="G25" s="13">
        <v>28</v>
      </c>
      <c r="H25" s="22" t="s">
        <v>142</v>
      </c>
      <c r="I25" s="13">
        <v>30</v>
      </c>
      <c r="J25" s="8" t="s">
        <v>118</v>
      </c>
      <c r="K25" s="13">
        <v>10</v>
      </c>
      <c r="L25" s="8"/>
      <c r="M25" s="20">
        <f t="shared" si="0"/>
        <v>68</v>
      </c>
      <c r="N25" s="13">
        <v>20</v>
      </c>
    </row>
    <row r="26" spans="2:14" ht="27.75" customHeight="1">
      <c r="B26" s="21" t="s">
        <v>170</v>
      </c>
      <c r="C26" s="21" t="s">
        <v>171</v>
      </c>
      <c r="D26" s="8">
        <v>1703929</v>
      </c>
      <c r="E26" s="21" t="s">
        <v>13</v>
      </c>
      <c r="F26" s="8" t="s">
        <v>43</v>
      </c>
      <c r="G26" s="13">
        <v>28</v>
      </c>
      <c r="H26" s="22" t="s">
        <v>37</v>
      </c>
      <c r="I26" s="13">
        <v>23</v>
      </c>
      <c r="J26" s="8" t="s">
        <v>49</v>
      </c>
      <c r="K26" s="13">
        <v>17</v>
      </c>
      <c r="L26" s="8"/>
      <c r="M26" s="20">
        <f t="shared" si="0"/>
        <v>68</v>
      </c>
      <c r="N26" s="13">
        <v>20</v>
      </c>
    </row>
    <row r="27" spans="1:14" ht="27.75" customHeight="1">
      <c r="A27" s="23"/>
      <c r="B27" s="21" t="s">
        <v>172</v>
      </c>
      <c r="C27" s="23" t="s">
        <v>173</v>
      </c>
      <c r="D27" s="22">
        <v>1707054</v>
      </c>
      <c r="E27" s="23" t="s">
        <v>33</v>
      </c>
      <c r="F27" s="8" t="s">
        <v>85</v>
      </c>
      <c r="G27" s="15">
        <v>21</v>
      </c>
      <c r="H27" s="22" t="s">
        <v>25</v>
      </c>
      <c r="I27" s="13">
        <v>27</v>
      </c>
      <c r="J27" s="22" t="s">
        <v>29</v>
      </c>
      <c r="K27" s="15">
        <v>18</v>
      </c>
      <c r="L27" s="49"/>
      <c r="M27" s="20">
        <f t="shared" si="0"/>
        <v>66</v>
      </c>
      <c r="N27" s="15">
        <v>23</v>
      </c>
    </row>
    <row r="28" spans="1:14" ht="27.75" customHeight="1">
      <c r="A28" s="23"/>
      <c r="B28" s="23" t="s">
        <v>174</v>
      </c>
      <c r="C28" s="23" t="s">
        <v>150</v>
      </c>
      <c r="D28" s="8">
        <v>1674033</v>
      </c>
      <c r="E28" s="34" t="s">
        <v>36</v>
      </c>
      <c r="F28" s="8" t="s">
        <v>85</v>
      </c>
      <c r="G28" s="13">
        <v>21</v>
      </c>
      <c r="H28" s="22" t="s">
        <v>25</v>
      </c>
      <c r="I28" s="13">
        <v>27</v>
      </c>
      <c r="J28" s="8" t="s">
        <v>49</v>
      </c>
      <c r="K28" s="13">
        <v>17</v>
      </c>
      <c r="L28" s="52"/>
      <c r="M28" s="20">
        <f t="shared" si="0"/>
        <v>65</v>
      </c>
      <c r="N28" s="13">
        <v>24</v>
      </c>
    </row>
    <row r="29" spans="1:14" ht="27.75" customHeight="1">
      <c r="A29" s="23"/>
      <c r="B29" s="21" t="s">
        <v>175</v>
      </c>
      <c r="C29" s="23" t="s">
        <v>176</v>
      </c>
      <c r="D29" s="22">
        <v>1721418</v>
      </c>
      <c r="E29" s="24" t="s">
        <v>33</v>
      </c>
      <c r="F29" s="8" t="s">
        <v>85</v>
      </c>
      <c r="G29" s="15">
        <v>21</v>
      </c>
      <c r="H29" s="22" t="s">
        <v>46</v>
      </c>
      <c r="I29" s="13">
        <v>25</v>
      </c>
      <c r="J29" s="22" t="s">
        <v>29</v>
      </c>
      <c r="K29" s="15">
        <v>18</v>
      </c>
      <c r="L29" s="49"/>
      <c r="M29" s="20">
        <f t="shared" si="0"/>
        <v>64</v>
      </c>
      <c r="N29" s="13">
        <v>25</v>
      </c>
    </row>
    <row r="30" spans="2:15" ht="27.75" customHeight="1">
      <c r="B30" s="21" t="s">
        <v>177</v>
      </c>
      <c r="C30" s="21" t="s">
        <v>178</v>
      </c>
      <c r="D30" s="8">
        <v>1710935</v>
      </c>
      <c r="E30" s="21" t="s">
        <v>33</v>
      </c>
      <c r="F30" s="8" t="s">
        <v>43</v>
      </c>
      <c r="G30" s="13">
        <v>28</v>
      </c>
      <c r="H30" s="22" t="s">
        <v>162</v>
      </c>
      <c r="I30" s="13">
        <v>22</v>
      </c>
      <c r="J30" s="8" t="s">
        <v>88</v>
      </c>
      <c r="K30" s="13">
        <v>14</v>
      </c>
      <c r="L30" s="43"/>
      <c r="M30" s="20">
        <f t="shared" si="0"/>
        <v>64</v>
      </c>
      <c r="N30" s="13">
        <v>25</v>
      </c>
      <c r="O30" s="8"/>
    </row>
    <row r="31" spans="2:15" ht="27.75" customHeight="1">
      <c r="B31" s="21" t="s">
        <v>179</v>
      </c>
      <c r="C31" s="21" t="s">
        <v>180</v>
      </c>
      <c r="D31" s="8">
        <v>1686931</v>
      </c>
      <c r="E31" s="21" t="s">
        <v>36</v>
      </c>
      <c r="F31" s="8" t="s">
        <v>43</v>
      </c>
      <c r="G31" s="13">
        <v>28</v>
      </c>
      <c r="H31" s="22" t="s">
        <v>75</v>
      </c>
      <c r="I31" s="13">
        <v>20</v>
      </c>
      <c r="J31" s="8" t="s">
        <v>84</v>
      </c>
      <c r="K31" s="13">
        <v>16</v>
      </c>
      <c r="L31" s="8"/>
      <c r="M31" s="20">
        <f t="shared" si="0"/>
        <v>64</v>
      </c>
      <c r="N31" s="13">
        <v>25</v>
      </c>
      <c r="O31" s="8"/>
    </row>
    <row r="32" spans="2:15" ht="27.75" customHeight="1">
      <c r="B32" s="50" t="s">
        <v>181</v>
      </c>
      <c r="C32" s="50" t="s">
        <v>182</v>
      </c>
      <c r="D32" s="32">
        <v>1726979</v>
      </c>
      <c r="E32" s="50" t="s">
        <v>71</v>
      </c>
      <c r="F32" s="32" t="s">
        <v>85</v>
      </c>
      <c r="G32" s="51">
        <v>21</v>
      </c>
      <c r="H32" s="32" t="s">
        <v>42</v>
      </c>
      <c r="I32" s="51">
        <v>26</v>
      </c>
      <c r="J32" s="32" t="s">
        <v>49</v>
      </c>
      <c r="K32" s="51">
        <v>17</v>
      </c>
      <c r="L32" s="32"/>
      <c r="M32" s="32">
        <f t="shared" si="0"/>
        <v>64</v>
      </c>
      <c r="N32" s="51">
        <v>25</v>
      </c>
      <c r="O32" s="8"/>
    </row>
    <row r="33" spans="2:15" ht="27.75" customHeight="1">
      <c r="B33" s="21" t="s">
        <v>183</v>
      </c>
      <c r="C33" s="21" t="s">
        <v>184</v>
      </c>
      <c r="D33" s="8">
        <v>1709791</v>
      </c>
      <c r="E33" s="21" t="s">
        <v>28</v>
      </c>
      <c r="F33" s="8" t="s">
        <v>85</v>
      </c>
      <c r="G33" s="13">
        <v>21</v>
      </c>
      <c r="H33" s="22" t="s">
        <v>42</v>
      </c>
      <c r="I33" s="13">
        <v>26</v>
      </c>
      <c r="J33" s="8" t="s">
        <v>49</v>
      </c>
      <c r="K33" s="13">
        <v>17</v>
      </c>
      <c r="L33" s="8"/>
      <c r="M33" s="20">
        <f t="shared" si="0"/>
        <v>64</v>
      </c>
      <c r="N33" s="13">
        <v>25</v>
      </c>
      <c r="O33" s="8"/>
    </row>
    <row r="34" spans="2:15" ht="27.75" customHeight="1">
      <c r="B34" s="21" t="s">
        <v>185</v>
      </c>
      <c r="C34" s="21" t="s">
        <v>186</v>
      </c>
      <c r="D34" s="8">
        <v>1717884</v>
      </c>
      <c r="E34" s="21" t="s">
        <v>24</v>
      </c>
      <c r="F34" s="8" t="s">
        <v>43</v>
      </c>
      <c r="G34" s="13">
        <v>28</v>
      </c>
      <c r="H34" s="22" t="s">
        <v>37</v>
      </c>
      <c r="I34" s="13">
        <v>23</v>
      </c>
      <c r="J34" s="8" t="s">
        <v>68</v>
      </c>
      <c r="K34" s="13">
        <v>12</v>
      </c>
      <c r="L34" s="43"/>
      <c r="M34" s="20">
        <f t="shared" si="0"/>
        <v>63</v>
      </c>
      <c r="N34" s="13">
        <v>30</v>
      </c>
      <c r="O34" s="8"/>
    </row>
    <row r="35" spans="1:15" ht="27.75" customHeight="1">
      <c r="A35" s="23"/>
      <c r="B35" s="23" t="s">
        <v>187</v>
      </c>
      <c r="C35" s="23" t="s">
        <v>121</v>
      </c>
      <c r="D35" s="8">
        <v>1687216</v>
      </c>
      <c r="E35" s="34" t="s">
        <v>188</v>
      </c>
      <c r="F35" s="8" t="s">
        <v>57</v>
      </c>
      <c r="G35" s="15">
        <v>24</v>
      </c>
      <c r="H35" s="22" t="s">
        <v>189</v>
      </c>
      <c r="I35" s="13">
        <v>19</v>
      </c>
      <c r="J35" s="8" t="s">
        <v>29</v>
      </c>
      <c r="K35" s="15">
        <v>18</v>
      </c>
      <c r="L35" s="49"/>
      <c r="M35" s="20">
        <f t="shared" si="0"/>
        <v>61</v>
      </c>
      <c r="N35" s="13">
        <v>31</v>
      </c>
      <c r="O35" s="8"/>
    </row>
    <row r="36" spans="1:15" ht="27.75" customHeight="1">
      <c r="A36" s="23"/>
      <c r="B36" s="23" t="s">
        <v>190</v>
      </c>
      <c r="C36" s="23" t="s">
        <v>191</v>
      </c>
      <c r="D36" s="22">
        <v>1707053</v>
      </c>
      <c r="E36" s="23" t="s">
        <v>33</v>
      </c>
      <c r="F36" s="8" t="s">
        <v>85</v>
      </c>
      <c r="G36" s="13">
        <v>21</v>
      </c>
      <c r="H36" s="22" t="s">
        <v>37</v>
      </c>
      <c r="I36" s="13">
        <v>23</v>
      </c>
      <c r="J36" s="8" t="s">
        <v>84</v>
      </c>
      <c r="K36" s="15">
        <v>16</v>
      </c>
      <c r="L36" s="49"/>
      <c r="M36" s="20">
        <f t="shared" si="0"/>
        <v>60</v>
      </c>
      <c r="N36" s="15">
        <v>32</v>
      </c>
      <c r="O36" s="8"/>
    </row>
    <row r="37" spans="2:15" ht="27.75" customHeight="1">
      <c r="B37" s="21" t="s">
        <v>192</v>
      </c>
      <c r="C37" s="21" t="s">
        <v>193</v>
      </c>
      <c r="D37" s="8">
        <v>1710946</v>
      </c>
      <c r="E37" s="21" t="s">
        <v>33</v>
      </c>
      <c r="F37" s="8" t="s">
        <v>115</v>
      </c>
      <c r="G37" s="13">
        <v>16</v>
      </c>
      <c r="H37" s="22" t="s">
        <v>37</v>
      </c>
      <c r="I37" s="13">
        <v>23</v>
      </c>
      <c r="J37" s="8" t="s">
        <v>151</v>
      </c>
      <c r="K37" s="13">
        <v>21</v>
      </c>
      <c r="L37" s="43"/>
      <c r="M37" s="20">
        <f t="shared" si="0"/>
        <v>60</v>
      </c>
      <c r="N37" s="13">
        <v>32</v>
      </c>
      <c r="O37" s="8"/>
    </row>
    <row r="38" spans="2:15" ht="27.75" customHeight="1">
      <c r="B38" s="21" t="s">
        <v>194</v>
      </c>
      <c r="C38" s="21" t="s">
        <v>195</v>
      </c>
      <c r="D38" s="8">
        <v>1592219</v>
      </c>
      <c r="E38" s="21" t="s">
        <v>33</v>
      </c>
      <c r="F38" s="8" t="s">
        <v>85</v>
      </c>
      <c r="G38" s="13">
        <v>21</v>
      </c>
      <c r="H38" s="22" t="s">
        <v>196</v>
      </c>
      <c r="I38" s="13">
        <v>23</v>
      </c>
      <c r="J38" s="8" t="s">
        <v>84</v>
      </c>
      <c r="K38" s="13">
        <v>16</v>
      </c>
      <c r="L38" s="43"/>
      <c r="M38" s="20">
        <f t="shared" si="0"/>
        <v>60</v>
      </c>
      <c r="N38" s="13">
        <v>32</v>
      </c>
      <c r="O38" s="8"/>
    </row>
    <row r="39" spans="2:15" ht="27.75" customHeight="1">
      <c r="B39" s="21" t="s">
        <v>197</v>
      </c>
      <c r="C39" s="21" t="s">
        <v>182</v>
      </c>
      <c r="D39" s="8">
        <v>1703408</v>
      </c>
      <c r="E39" s="21" t="s">
        <v>24</v>
      </c>
      <c r="F39" s="8" t="s">
        <v>53</v>
      </c>
      <c r="G39" s="13">
        <v>25</v>
      </c>
      <c r="H39" s="22" t="s">
        <v>189</v>
      </c>
      <c r="I39" s="13">
        <v>19</v>
      </c>
      <c r="J39" s="8" t="s">
        <v>88</v>
      </c>
      <c r="K39" s="13">
        <v>14</v>
      </c>
      <c r="L39" s="43"/>
      <c r="M39" s="20">
        <f t="shared" si="0"/>
        <v>58</v>
      </c>
      <c r="N39" s="13">
        <v>35</v>
      </c>
      <c r="O39" s="8"/>
    </row>
    <row r="40" spans="1:15" ht="27.75" customHeight="1">
      <c r="A40" s="23"/>
      <c r="B40" s="23" t="s">
        <v>198</v>
      </c>
      <c r="C40" s="23" t="s">
        <v>199</v>
      </c>
      <c r="D40" s="8">
        <v>1681589</v>
      </c>
      <c r="E40" s="34" t="s">
        <v>36</v>
      </c>
      <c r="F40" s="8" t="s">
        <v>115</v>
      </c>
      <c r="G40" s="13">
        <v>16</v>
      </c>
      <c r="H40" s="22" t="s">
        <v>37</v>
      </c>
      <c r="I40" s="13">
        <v>23</v>
      </c>
      <c r="J40" s="8" t="s">
        <v>29</v>
      </c>
      <c r="K40" s="13">
        <v>18</v>
      </c>
      <c r="L40" s="52"/>
      <c r="M40" s="20">
        <f t="shared" si="0"/>
        <v>57</v>
      </c>
      <c r="N40" s="13">
        <v>36</v>
      </c>
      <c r="O40" s="8"/>
    </row>
    <row r="41" spans="2:15" ht="27.75" customHeight="1">
      <c r="B41" s="21" t="s">
        <v>200</v>
      </c>
      <c r="C41" s="21" t="s">
        <v>201</v>
      </c>
      <c r="D41" s="8">
        <v>1700451</v>
      </c>
      <c r="E41" s="21" t="s">
        <v>36</v>
      </c>
      <c r="F41" s="8" t="s">
        <v>85</v>
      </c>
      <c r="G41" s="13">
        <v>21</v>
      </c>
      <c r="H41" s="22" t="s">
        <v>114</v>
      </c>
      <c r="I41" s="13">
        <v>18</v>
      </c>
      <c r="J41" s="8" t="s">
        <v>68</v>
      </c>
      <c r="K41" s="13">
        <v>12</v>
      </c>
      <c r="L41" s="8"/>
      <c r="M41" s="20">
        <f t="shared" si="0"/>
        <v>51</v>
      </c>
      <c r="N41" s="13">
        <v>37</v>
      </c>
      <c r="O41" s="8"/>
    </row>
    <row r="42" spans="4:15" ht="27.75" customHeight="1">
      <c r="D42" s="8"/>
      <c r="F42" s="8"/>
      <c r="G42" s="13"/>
      <c r="I42" s="13"/>
      <c r="J42" s="8"/>
      <c r="K42" s="13"/>
      <c r="L42" s="8"/>
      <c r="M42" s="8"/>
      <c r="N42" s="13"/>
      <c r="O42" s="8"/>
    </row>
    <row r="43" spans="4:15" ht="27.75" customHeight="1">
      <c r="D43" s="8"/>
      <c r="F43" s="8"/>
      <c r="G43" s="13"/>
      <c r="I43" s="13"/>
      <c r="J43" s="8"/>
      <c r="K43" s="13"/>
      <c r="L43" s="8"/>
      <c r="M43" s="8"/>
      <c r="N43" s="13"/>
      <c r="O43" s="8"/>
    </row>
    <row r="44" spans="2:15" ht="27.75" customHeight="1">
      <c r="B44" s="21" t="s">
        <v>202</v>
      </c>
      <c r="D44" s="8"/>
      <c r="F44" s="8"/>
      <c r="G44" s="13"/>
      <c r="I44" s="13"/>
      <c r="J44" s="8"/>
      <c r="K44" s="13"/>
      <c r="L44" s="8"/>
      <c r="M44" s="8"/>
      <c r="N44" s="13"/>
      <c r="O44" s="8"/>
    </row>
    <row r="45" spans="2:15" ht="27.75" customHeight="1">
      <c r="B45" s="21"/>
      <c r="C45" s="21"/>
      <c r="D45" s="8"/>
      <c r="E45" s="21"/>
      <c r="F45" s="8"/>
      <c r="G45" s="13"/>
      <c r="I45" s="13"/>
      <c r="J45" s="22"/>
      <c r="K45" s="15"/>
      <c r="L45" s="22"/>
      <c r="M45" s="22"/>
      <c r="N45" s="15"/>
      <c r="O45" s="8"/>
    </row>
    <row r="46" spans="4:15" ht="27.75" customHeight="1">
      <c r="D46" s="8"/>
      <c r="F46" s="8"/>
      <c r="G46" s="13"/>
      <c r="I46" s="13"/>
      <c r="J46" s="8"/>
      <c r="K46" s="13"/>
      <c r="L46" s="8"/>
      <c r="M46" s="8"/>
      <c r="N46" s="13"/>
      <c r="O46" s="8"/>
    </row>
    <row r="47" spans="4:15" ht="27.75" customHeight="1">
      <c r="D47" s="8"/>
      <c r="F47" s="8"/>
      <c r="G47" s="13"/>
      <c r="I47" s="13"/>
      <c r="J47" s="8"/>
      <c r="K47" s="13"/>
      <c r="L47" s="8"/>
      <c r="M47" s="8"/>
      <c r="N47" s="13"/>
      <c r="O47" s="8"/>
    </row>
    <row r="48" spans="4:15" ht="27.75" customHeight="1">
      <c r="D48" s="8"/>
      <c r="F48" s="8"/>
      <c r="G48" s="13"/>
      <c r="I48" s="13"/>
      <c r="J48" s="8"/>
      <c r="K48" s="13"/>
      <c r="L48" s="8"/>
      <c r="M48" s="8"/>
      <c r="N48" s="13"/>
      <c r="O48" s="8"/>
    </row>
    <row r="49" spans="4:15" ht="27.75" customHeight="1">
      <c r="D49" s="8"/>
      <c r="F49" s="8"/>
      <c r="G49" s="13"/>
      <c r="I49" s="13"/>
      <c r="J49" s="8"/>
      <c r="K49" s="13"/>
      <c r="L49" s="8"/>
      <c r="M49" s="8"/>
      <c r="N49" s="13"/>
      <c r="O49" s="8"/>
    </row>
    <row r="50" spans="6:15" ht="27.75" customHeight="1">
      <c r="F50" s="8"/>
      <c r="G50" s="13"/>
      <c r="I50" s="13"/>
      <c r="J50" s="8"/>
      <c r="K50" s="8"/>
      <c r="L50" s="8"/>
      <c r="M50" s="8"/>
      <c r="N50" s="13"/>
      <c r="O50" s="8"/>
    </row>
    <row r="51" spans="6:15" ht="27.75" customHeight="1">
      <c r="F51" s="53"/>
      <c r="G51" s="8"/>
      <c r="J51" s="8"/>
      <c r="K51" s="8"/>
      <c r="L51" s="8"/>
      <c r="M51" s="8"/>
      <c r="N51" s="13"/>
      <c r="O51" s="8"/>
    </row>
    <row r="52" spans="6:15" ht="27.75" customHeight="1">
      <c r="F52" s="53"/>
      <c r="G52" s="8"/>
      <c r="J52" s="8"/>
      <c r="K52" s="8"/>
      <c r="L52" s="8"/>
      <c r="M52" s="8"/>
      <c r="N52" s="13"/>
      <c r="O52" s="8"/>
    </row>
    <row r="53" spans="6:15" ht="27.75" customHeight="1">
      <c r="F53" s="53"/>
      <c r="J53" s="8"/>
      <c r="K53" s="8"/>
      <c r="L53" s="8"/>
      <c r="M53" s="8"/>
      <c r="N53" s="13"/>
      <c r="O53" s="8"/>
    </row>
    <row r="54" spans="6:15" ht="27.75" customHeight="1">
      <c r="F54" s="53"/>
      <c r="J54" s="8"/>
      <c r="K54" s="8"/>
      <c r="L54" s="8"/>
      <c r="M54" s="8"/>
      <c r="N54" s="13"/>
      <c r="O54" s="8"/>
    </row>
    <row r="55" spans="6:14" ht="27.75" customHeight="1">
      <c r="F55" s="53"/>
      <c r="J55" s="11"/>
      <c r="N55" s="40"/>
    </row>
    <row r="56" spans="6:10" ht="27.75" customHeight="1">
      <c r="F56" s="53"/>
      <c r="J56" s="11"/>
    </row>
    <row r="57" spans="6:10" ht="27.75" customHeight="1">
      <c r="F57" s="53"/>
      <c r="J57" s="11"/>
    </row>
    <row r="58" spans="6:10" ht="27.75" customHeight="1">
      <c r="F58" s="53"/>
      <c r="J58" s="11"/>
    </row>
    <row r="59" ht="27.75" customHeight="1">
      <c r="F59" s="53"/>
    </row>
    <row r="60" ht="27.75" customHeight="1">
      <c r="F60" s="53"/>
    </row>
    <row r="61" ht="27.75" customHeight="1">
      <c r="F61" s="53"/>
    </row>
    <row r="62" ht="27.75" customHeight="1">
      <c r="F62" s="53"/>
    </row>
    <row r="63" ht="27.75" customHeight="1">
      <c r="F63" s="53"/>
    </row>
    <row r="64" ht="27.75" customHeight="1">
      <c r="F64" s="53"/>
    </row>
    <row r="65" ht="27.75" customHeight="1">
      <c r="F65" s="53"/>
    </row>
    <row r="66" ht="27.75" customHeight="1">
      <c r="F66" s="53"/>
    </row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</sheetData>
  <sheetProtection selectLockedCells="1" selectUnlockedCells="1"/>
  <printOptions gridLines="1"/>
  <pageMargins left="0.5298611111111111" right="0.15138888888888888" top="1.2097222222222221" bottom="0.47152777777777777" header="0.4201388888888889" footer="0.23402777777777778"/>
  <pageSetup horizontalDpi="300" verticalDpi="300" orientation="portrait" paperSize="9" scale="60"/>
  <headerFooter alignWithMargins="0">
    <oddHeader>&amp;L&amp;16 1er CREPS JEUNES du 08.11.2014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3">
      <selection activeCell="N25" sqref="N25"/>
    </sheetView>
  </sheetViews>
  <sheetFormatPr defaultColWidth="12.57421875" defaultRowHeight="12.75"/>
  <cols>
    <col min="1" max="1" width="3.140625" style="6" customWidth="1"/>
    <col min="2" max="2" width="25.57421875" style="6" customWidth="1"/>
    <col min="3" max="3" width="18.57421875" style="6" customWidth="1"/>
    <col min="4" max="4" width="13.57421875" style="41" customWidth="1"/>
    <col min="5" max="5" width="11.57421875" style="6" customWidth="1"/>
    <col min="6" max="6" width="12.8515625" style="8" customWidth="1"/>
    <col min="7" max="7" width="8.7109375" style="54" customWidth="1"/>
    <col min="8" max="8" width="9.00390625" style="12" customWidth="1"/>
    <col min="9" max="9" width="9.140625" style="54" customWidth="1"/>
    <col min="10" max="10" width="12.28125" style="12" customWidth="1"/>
    <col min="11" max="11" width="8.28125" style="54" customWidth="1"/>
    <col min="12" max="12" width="0" style="11" hidden="1" customWidth="1"/>
    <col min="13" max="13" width="7.140625" style="12" customWidth="1"/>
    <col min="14" max="14" width="9.57421875" style="13" customWidth="1"/>
    <col min="15" max="16384" width="11.57421875" style="6" customWidth="1"/>
  </cols>
  <sheetData>
    <row r="1" spans="2:5" ht="12.75">
      <c r="B1" s="7" t="s">
        <v>203</v>
      </c>
      <c r="C1" s="43"/>
      <c r="D1" s="55"/>
      <c r="E1" s="9"/>
    </row>
    <row r="2" spans="3:5" ht="12" customHeight="1">
      <c r="C2" s="43"/>
      <c r="D2" s="56"/>
      <c r="E2" s="9"/>
    </row>
    <row r="3" spans="2:14" ht="28.5" customHeight="1">
      <c r="B3" s="44" t="s">
        <v>1</v>
      </c>
      <c r="C3" s="44" t="s">
        <v>2</v>
      </c>
      <c r="D3" s="44" t="s">
        <v>3</v>
      </c>
      <c r="E3" s="44" t="s">
        <v>4</v>
      </c>
      <c r="F3" s="44" t="s">
        <v>204</v>
      </c>
      <c r="G3" s="44" t="s">
        <v>6</v>
      </c>
      <c r="H3" s="45" t="s">
        <v>205</v>
      </c>
      <c r="I3" s="44" t="s">
        <v>6</v>
      </c>
      <c r="J3" s="45" t="s">
        <v>206</v>
      </c>
      <c r="K3" s="44" t="s">
        <v>6</v>
      </c>
      <c r="L3" s="44" t="s">
        <v>9</v>
      </c>
      <c r="M3" s="44" t="s">
        <v>9</v>
      </c>
      <c r="N3" s="13" t="s">
        <v>10</v>
      </c>
    </row>
    <row r="4" spans="2:13" ht="8.25" customHeight="1">
      <c r="B4" s="44"/>
      <c r="C4" s="44"/>
      <c r="D4" s="44"/>
      <c r="E4" s="44"/>
      <c r="F4" s="44"/>
      <c r="G4" s="44"/>
      <c r="H4" s="45"/>
      <c r="I4" s="44"/>
      <c r="J4" s="45"/>
      <c r="K4" s="44"/>
      <c r="L4" s="44"/>
      <c r="M4" s="44"/>
    </row>
    <row r="5" spans="2:14" ht="27.75" customHeight="1">
      <c r="B5" s="21" t="s">
        <v>207</v>
      </c>
      <c r="C5" s="21" t="s">
        <v>208</v>
      </c>
      <c r="D5" s="8">
        <v>1487161</v>
      </c>
      <c r="E5" s="21" t="s">
        <v>33</v>
      </c>
      <c r="F5" s="8" t="s">
        <v>209</v>
      </c>
      <c r="G5" s="13">
        <v>27</v>
      </c>
      <c r="H5" s="8" t="s">
        <v>210</v>
      </c>
      <c r="I5" s="13">
        <v>28</v>
      </c>
      <c r="J5" s="8" t="s">
        <v>211</v>
      </c>
      <c r="K5" s="13">
        <v>24</v>
      </c>
      <c r="L5" s="8"/>
      <c r="M5" s="20">
        <f aca="true" t="shared" si="0" ref="M5:M38">SUM(G5+I5+K5)</f>
        <v>79</v>
      </c>
      <c r="N5" s="13">
        <v>1</v>
      </c>
    </row>
    <row r="6" spans="1:16" s="47" customFormat="1" ht="24.75" customHeight="1">
      <c r="A6" s="23"/>
      <c r="B6" s="23" t="s">
        <v>212</v>
      </c>
      <c r="C6" s="23" t="s">
        <v>213</v>
      </c>
      <c r="D6" s="8">
        <v>1713700</v>
      </c>
      <c r="E6" s="23" t="s">
        <v>28</v>
      </c>
      <c r="F6" s="8" t="s">
        <v>214</v>
      </c>
      <c r="G6" s="13">
        <v>30</v>
      </c>
      <c r="H6" s="8" t="s">
        <v>215</v>
      </c>
      <c r="I6" s="13">
        <v>32</v>
      </c>
      <c r="J6" s="8" t="s">
        <v>15</v>
      </c>
      <c r="K6" s="13">
        <v>16</v>
      </c>
      <c r="L6" s="8"/>
      <c r="M6" s="20">
        <f t="shared" si="0"/>
        <v>78</v>
      </c>
      <c r="N6" s="13">
        <v>2</v>
      </c>
      <c r="O6" s="23"/>
      <c r="P6" s="23"/>
    </row>
    <row r="7" spans="1:16" s="47" customFormat="1" ht="24.75" customHeight="1">
      <c r="A7" s="23"/>
      <c r="B7" s="23" t="s">
        <v>216</v>
      </c>
      <c r="C7" s="23" t="s">
        <v>217</v>
      </c>
      <c r="D7" s="8">
        <v>1641445</v>
      </c>
      <c r="E7" s="23" t="s">
        <v>218</v>
      </c>
      <c r="F7" s="8" t="s">
        <v>219</v>
      </c>
      <c r="G7" s="13">
        <v>29</v>
      </c>
      <c r="H7" s="8" t="s">
        <v>220</v>
      </c>
      <c r="I7" s="13">
        <v>33</v>
      </c>
      <c r="J7" s="8" t="s">
        <v>84</v>
      </c>
      <c r="K7" s="13">
        <v>12</v>
      </c>
      <c r="L7" s="8"/>
      <c r="M7" s="20">
        <f t="shared" si="0"/>
        <v>74</v>
      </c>
      <c r="N7" s="13">
        <v>3</v>
      </c>
      <c r="O7" s="23"/>
      <c r="P7" s="23"/>
    </row>
    <row r="8" spans="1:16" ht="24.75" customHeight="1">
      <c r="A8" s="23"/>
      <c r="B8" s="23" t="s">
        <v>221</v>
      </c>
      <c r="C8" s="23" t="s">
        <v>222</v>
      </c>
      <c r="D8" s="8">
        <v>1683743</v>
      </c>
      <c r="E8" s="23" t="s">
        <v>13</v>
      </c>
      <c r="F8" s="8" t="s">
        <v>214</v>
      </c>
      <c r="G8" s="13">
        <v>30</v>
      </c>
      <c r="H8" s="8" t="s">
        <v>223</v>
      </c>
      <c r="I8" s="13">
        <v>27</v>
      </c>
      <c r="J8" s="8" t="s">
        <v>38</v>
      </c>
      <c r="K8" s="13">
        <v>15</v>
      </c>
      <c r="L8" s="8"/>
      <c r="M8" s="20">
        <f t="shared" si="0"/>
        <v>72</v>
      </c>
      <c r="N8" s="13">
        <v>4</v>
      </c>
      <c r="O8" s="23"/>
      <c r="P8" s="23"/>
    </row>
    <row r="9" spans="1:16" ht="24.75" customHeight="1">
      <c r="A9" s="8"/>
      <c r="B9" s="21" t="s">
        <v>224</v>
      </c>
      <c r="C9" s="21" t="s">
        <v>225</v>
      </c>
      <c r="D9" s="22">
        <v>1709684</v>
      </c>
      <c r="E9" s="24" t="s">
        <v>33</v>
      </c>
      <c r="F9" s="8" t="s">
        <v>226</v>
      </c>
      <c r="G9" s="13">
        <v>22</v>
      </c>
      <c r="H9" s="8" t="s">
        <v>210</v>
      </c>
      <c r="I9" s="13">
        <v>28</v>
      </c>
      <c r="J9" s="8" t="s">
        <v>227</v>
      </c>
      <c r="K9" s="13">
        <v>21</v>
      </c>
      <c r="L9" s="52"/>
      <c r="M9" s="20">
        <f t="shared" si="0"/>
        <v>71</v>
      </c>
      <c r="N9" s="13">
        <v>5</v>
      </c>
      <c r="O9" s="23"/>
      <c r="P9" s="23"/>
    </row>
    <row r="10" spans="1:16" ht="24.75" customHeight="1">
      <c r="A10" s="23"/>
      <c r="B10" s="17" t="s">
        <v>228</v>
      </c>
      <c r="C10" s="17" t="s">
        <v>229</v>
      </c>
      <c r="D10" s="18">
        <v>1678888</v>
      </c>
      <c r="E10" s="17" t="s">
        <v>33</v>
      </c>
      <c r="F10" s="8" t="s">
        <v>219</v>
      </c>
      <c r="G10" s="13">
        <v>29</v>
      </c>
      <c r="H10" s="8" t="s">
        <v>223</v>
      </c>
      <c r="I10" s="13">
        <v>27</v>
      </c>
      <c r="J10" s="8" t="s">
        <v>84</v>
      </c>
      <c r="K10" s="13">
        <v>12</v>
      </c>
      <c r="L10" s="52"/>
      <c r="M10" s="20">
        <f t="shared" si="0"/>
        <v>68</v>
      </c>
      <c r="N10" s="13">
        <v>6</v>
      </c>
      <c r="O10" s="23"/>
      <c r="P10" s="23"/>
    </row>
    <row r="11" spans="1:16" ht="24.75" customHeight="1">
      <c r="A11" s="57"/>
      <c r="B11" s="34" t="s">
        <v>230</v>
      </c>
      <c r="C11" s="34" t="s">
        <v>231</v>
      </c>
      <c r="D11" s="8">
        <v>1704621</v>
      </c>
      <c r="E11" s="34" t="s">
        <v>24</v>
      </c>
      <c r="F11" s="58" t="s">
        <v>226</v>
      </c>
      <c r="G11" s="13">
        <v>22</v>
      </c>
      <c r="H11" s="8" t="s">
        <v>215</v>
      </c>
      <c r="I11" s="13">
        <v>32</v>
      </c>
      <c r="J11" s="8" t="s">
        <v>29</v>
      </c>
      <c r="K11" s="13">
        <v>14</v>
      </c>
      <c r="L11" s="52"/>
      <c r="M11" s="20">
        <f t="shared" si="0"/>
        <v>68</v>
      </c>
      <c r="N11" s="15">
        <v>6</v>
      </c>
      <c r="O11" s="23"/>
      <c r="P11" s="23"/>
    </row>
    <row r="12" spans="2:16" ht="24.75" customHeight="1">
      <c r="B12" s="21" t="s">
        <v>232</v>
      </c>
      <c r="C12" s="21" t="s">
        <v>233</v>
      </c>
      <c r="D12" s="8">
        <v>1485896</v>
      </c>
      <c r="E12" s="21" t="s">
        <v>33</v>
      </c>
      <c r="F12" s="8" t="s">
        <v>209</v>
      </c>
      <c r="G12" s="13">
        <v>27</v>
      </c>
      <c r="H12" s="8" t="s">
        <v>210</v>
      </c>
      <c r="I12" s="13">
        <v>28</v>
      </c>
      <c r="J12" s="8" t="s">
        <v>49</v>
      </c>
      <c r="K12" s="13">
        <v>13</v>
      </c>
      <c r="L12" s="8"/>
      <c r="M12" s="20">
        <f t="shared" si="0"/>
        <v>68</v>
      </c>
      <c r="N12" s="13">
        <v>6</v>
      </c>
      <c r="O12" s="23"/>
      <c r="P12" s="23"/>
    </row>
    <row r="13" spans="2:16" ht="24.75" customHeight="1">
      <c r="B13" s="21" t="s">
        <v>143</v>
      </c>
      <c r="C13" s="21" t="s">
        <v>195</v>
      </c>
      <c r="D13" s="8">
        <v>1406381</v>
      </c>
      <c r="E13" s="21" t="s">
        <v>33</v>
      </c>
      <c r="F13" s="8" t="s">
        <v>209</v>
      </c>
      <c r="G13" s="13">
        <v>27</v>
      </c>
      <c r="H13" s="8" t="s">
        <v>234</v>
      </c>
      <c r="I13" s="13">
        <v>29</v>
      </c>
      <c r="J13" s="8" t="s">
        <v>84</v>
      </c>
      <c r="K13" s="13">
        <v>12</v>
      </c>
      <c r="L13" s="8"/>
      <c r="M13" s="20">
        <f t="shared" si="0"/>
        <v>68</v>
      </c>
      <c r="N13" s="13">
        <v>6</v>
      </c>
      <c r="O13" s="23"/>
      <c r="P13" s="23"/>
    </row>
    <row r="14" spans="1:16" ht="24.75" customHeight="1">
      <c r="A14" s="23"/>
      <c r="B14" s="23" t="s">
        <v>235</v>
      </c>
      <c r="C14" s="23" t="s">
        <v>236</v>
      </c>
      <c r="D14" s="8">
        <v>1719594</v>
      </c>
      <c r="E14" s="23" t="s">
        <v>33</v>
      </c>
      <c r="F14" s="8" t="s">
        <v>209</v>
      </c>
      <c r="G14" s="13">
        <v>27</v>
      </c>
      <c r="H14" s="8" t="s">
        <v>234</v>
      </c>
      <c r="I14" s="13">
        <v>29</v>
      </c>
      <c r="J14" s="8" t="s">
        <v>60</v>
      </c>
      <c r="K14" s="13">
        <v>11</v>
      </c>
      <c r="L14" s="8"/>
      <c r="M14" s="20">
        <f t="shared" si="0"/>
        <v>67</v>
      </c>
      <c r="N14" s="13">
        <v>10</v>
      </c>
      <c r="O14" s="23"/>
      <c r="P14" s="23"/>
    </row>
    <row r="15" spans="1:16" ht="24.75" customHeight="1">
      <c r="A15" s="23"/>
      <c r="B15" s="23" t="s">
        <v>237</v>
      </c>
      <c r="C15" s="23" t="s">
        <v>52</v>
      </c>
      <c r="D15" s="8">
        <v>1704607</v>
      </c>
      <c r="E15" s="23" t="s">
        <v>24</v>
      </c>
      <c r="F15" s="8" t="s">
        <v>238</v>
      </c>
      <c r="G15" s="13">
        <v>24</v>
      </c>
      <c r="H15" s="8" t="s">
        <v>234</v>
      </c>
      <c r="I15" s="13">
        <v>29</v>
      </c>
      <c r="J15" s="8" t="s">
        <v>29</v>
      </c>
      <c r="K15" s="13">
        <v>14</v>
      </c>
      <c r="L15" s="8"/>
      <c r="M15" s="20">
        <f t="shared" si="0"/>
        <v>67</v>
      </c>
      <c r="N15" s="13">
        <v>10</v>
      </c>
      <c r="O15" s="23"/>
      <c r="P15" s="23"/>
    </row>
    <row r="16" spans="1:16" ht="24.75" customHeight="1">
      <c r="A16" s="23"/>
      <c r="B16" s="23" t="s">
        <v>239</v>
      </c>
      <c r="C16" s="23" t="s">
        <v>41</v>
      </c>
      <c r="D16" s="8">
        <v>1589764</v>
      </c>
      <c r="E16" s="23" t="s">
        <v>36</v>
      </c>
      <c r="F16" s="8" t="s">
        <v>226</v>
      </c>
      <c r="G16" s="13">
        <v>22</v>
      </c>
      <c r="H16" s="8" t="s">
        <v>240</v>
      </c>
      <c r="I16" s="13">
        <v>26</v>
      </c>
      <c r="J16" s="8" t="s">
        <v>20</v>
      </c>
      <c r="K16" s="13">
        <v>18</v>
      </c>
      <c r="L16" s="52"/>
      <c r="M16" s="20">
        <f t="shared" si="0"/>
        <v>66</v>
      </c>
      <c r="N16" s="13">
        <v>12</v>
      </c>
      <c r="O16" s="23"/>
      <c r="P16" s="23"/>
    </row>
    <row r="17" spans="1:16" ht="24.75" customHeight="1">
      <c r="A17" s="23"/>
      <c r="B17" s="21" t="s">
        <v>241</v>
      </c>
      <c r="C17" s="21" t="s">
        <v>242</v>
      </c>
      <c r="D17" s="22">
        <v>1516657</v>
      </c>
      <c r="E17" s="24" t="s">
        <v>33</v>
      </c>
      <c r="F17" s="8" t="s">
        <v>226</v>
      </c>
      <c r="G17" s="13">
        <v>22</v>
      </c>
      <c r="H17" s="8" t="s">
        <v>223</v>
      </c>
      <c r="I17" s="13">
        <v>27</v>
      </c>
      <c r="J17" s="8" t="s">
        <v>38</v>
      </c>
      <c r="K17" s="13">
        <v>15</v>
      </c>
      <c r="L17" s="52"/>
      <c r="M17" s="20">
        <f t="shared" si="0"/>
        <v>64</v>
      </c>
      <c r="N17" s="13">
        <v>13</v>
      </c>
      <c r="O17" s="23"/>
      <c r="P17" s="23"/>
    </row>
    <row r="18" spans="1:16" ht="24.75" customHeight="1">
      <c r="A18" s="23"/>
      <c r="B18" s="23" t="s">
        <v>243</v>
      </c>
      <c r="C18" s="23" t="s">
        <v>244</v>
      </c>
      <c r="D18" s="8">
        <v>1684194</v>
      </c>
      <c r="E18" s="23" t="s">
        <v>13</v>
      </c>
      <c r="F18" s="8" t="s">
        <v>238</v>
      </c>
      <c r="G18" s="13">
        <v>24</v>
      </c>
      <c r="H18" s="8" t="s">
        <v>223</v>
      </c>
      <c r="I18" s="13">
        <v>27</v>
      </c>
      <c r="J18" s="8" t="s">
        <v>49</v>
      </c>
      <c r="K18" s="13">
        <v>13</v>
      </c>
      <c r="L18" s="8"/>
      <c r="M18" s="20">
        <f t="shared" si="0"/>
        <v>64</v>
      </c>
      <c r="N18" s="13">
        <v>13</v>
      </c>
      <c r="O18" s="23"/>
      <c r="P18" s="23"/>
    </row>
    <row r="19" spans="1:16" ht="24.75" customHeight="1">
      <c r="A19" s="8"/>
      <c r="B19" s="21" t="s">
        <v>245</v>
      </c>
      <c r="C19" s="21" t="s">
        <v>246</v>
      </c>
      <c r="D19" s="22">
        <v>1709775</v>
      </c>
      <c r="E19" s="24" t="s">
        <v>28</v>
      </c>
      <c r="F19" s="8" t="s">
        <v>226</v>
      </c>
      <c r="G19" s="15">
        <v>22</v>
      </c>
      <c r="H19" s="22" t="s">
        <v>240</v>
      </c>
      <c r="I19" s="15">
        <v>26</v>
      </c>
      <c r="J19" s="22" t="s">
        <v>29</v>
      </c>
      <c r="K19" s="15">
        <v>14</v>
      </c>
      <c r="L19" s="52"/>
      <c r="M19" s="20">
        <f t="shared" si="0"/>
        <v>62</v>
      </c>
      <c r="N19" s="13">
        <v>15</v>
      </c>
      <c r="O19" s="23"/>
      <c r="P19" s="23"/>
    </row>
    <row r="20" spans="1:16" ht="24.75" customHeight="1">
      <c r="A20" s="23"/>
      <c r="B20" s="23" t="s">
        <v>247</v>
      </c>
      <c r="C20" s="23" t="s">
        <v>213</v>
      </c>
      <c r="D20" s="8">
        <v>1599076</v>
      </c>
      <c r="E20" s="23" t="s">
        <v>33</v>
      </c>
      <c r="F20" s="8" t="s">
        <v>248</v>
      </c>
      <c r="G20" s="13">
        <v>26</v>
      </c>
      <c r="H20" s="8" t="s">
        <v>249</v>
      </c>
      <c r="I20" s="13">
        <v>24</v>
      </c>
      <c r="J20" s="8" t="s">
        <v>84</v>
      </c>
      <c r="K20" s="13">
        <v>12</v>
      </c>
      <c r="L20" s="52"/>
      <c r="M20" s="20">
        <f t="shared" si="0"/>
        <v>62</v>
      </c>
      <c r="N20" s="13">
        <v>15</v>
      </c>
      <c r="O20" s="23"/>
      <c r="P20" s="23"/>
    </row>
    <row r="21" spans="1:16" ht="24.75" customHeight="1">
      <c r="A21" s="23"/>
      <c r="B21" s="23" t="s">
        <v>250</v>
      </c>
      <c r="C21" s="23" t="s">
        <v>251</v>
      </c>
      <c r="D21" s="22">
        <v>1607281</v>
      </c>
      <c r="E21" s="23" t="s">
        <v>33</v>
      </c>
      <c r="F21" s="8" t="s">
        <v>226</v>
      </c>
      <c r="G21" s="13">
        <v>22</v>
      </c>
      <c r="H21" s="8" t="s">
        <v>240</v>
      </c>
      <c r="I21" s="13">
        <v>26</v>
      </c>
      <c r="J21" s="8" t="s">
        <v>29</v>
      </c>
      <c r="K21" s="13">
        <v>14</v>
      </c>
      <c r="L21" s="52"/>
      <c r="M21" s="20">
        <f t="shared" si="0"/>
        <v>62</v>
      </c>
      <c r="N21" s="13">
        <v>15</v>
      </c>
      <c r="O21" s="23"/>
      <c r="P21" s="23"/>
    </row>
    <row r="22" spans="1:16" ht="24.75" customHeight="1">
      <c r="A22" s="23"/>
      <c r="B22" s="23" t="s">
        <v>252</v>
      </c>
      <c r="C22" s="23" t="s">
        <v>253</v>
      </c>
      <c r="D22" s="8">
        <v>1566416</v>
      </c>
      <c r="E22" s="23" t="s">
        <v>33</v>
      </c>
      <c r="F22" s="8" t="s">
        <v>248</v>
      </c>
      <c r="G22" s="13">
        <v>26</v>
      </c>
      <c r="H22" s="8" t="s">
        <v>249</v>
      </c>
      <c r="I22" s="13">
        <v>24</v>
      </c>
      <c r="J22" s="8" t="s">
        <v>60</v>
      </c>
      <c r="K22" s="13">
        <v>11</v>
      </c>
      <c r="L22" s="8"/>
      <c r="M22" s="20">
        <f t="shared" si="0"/>
        <v>61</v>
      </c>
      <c r="N22" s="13">
        <v>18</v>
      </c>
      <c r="O22" s="23"/>
      <c r="P22" s="23"/>
    </row>
    <row r="23" spans="1:16" ht="24.75" customHeight="1">
      <c r="A23" s="23"/>
      <c r="B23" s="23" t="s">
        <v>254</v>
      </c>
      <c r="C23" s="23" t="s">
        <v>255</v>
      </c>
      <c r="D23" s="8">
        <v>1687371</v>
      </c>
      <c r="E23" s="23" t="s">
        <v>188</v>
      </c>
      <c r="F23" s="8" t="s">
        <v>238</v>
      </c>
      <c r="G23" s="13">
        <v>24</v>
      </c>
      <c r="H23" s="8" t="s">
        <v>256</v>
      </c>
      <c r="I23" s="13">
        <v>23</v>
      </c>
      <c r="J23" s="8" t="s">
        <v>49</v>
      </c>
      <c r="K23" s="13">
        <v>13</v>
      </c>
      <c r="L23" s="8"/>
      <c r="M23" s="20">
        <f t="shared" si="0"/>
        <v>60</v>
      </c>
      <c r="N23" s="13">
        <v>19</v>
      </c>
      <c r="O23" s="23"/>
      <c r="P23" s="23"/>
    </row>
    <row r="24" spans="1:16" ht="24.75" customHeight="1">
      <c r="A24" s="23"/>
      <c r="B24" s="21" t="s">
        <v>257</v>
      </c>
      <c r="C24" s="21" t="s">
        <v>258</v>
      </c>
      <c r="D24" s="22">
        <v>1616099</v>
      </c>
      <c r="E24" s="21" t="s">
        <v>33</v>
      </c>
      <c r="F24" s="8" t="s">
        <v>259</v>
      </c>
      <c r="G24" s="15">
        <v>23</v>
      </c>
      <c r="H24" s="22" t="s">
        <v>260</v>
      </c>
      <c r="I24" s="15">
        <v>20</v>
      </c>
      <c r="J24" s="22" t="s">
        <v>15</v>
      </c>
      <c r="K24" s="15">
        <v>16</v>
      </c>
      <c r="L24" s="52"/>
      <c r="M24" s="20">
        <f t="shared" si="0"/>
        <v>59</v>
      </c>
      <c r="N24" s="13">
        <v>20</v>
      </c>
      <c r="O24" s="23"/>
      <c r="P24" s="23"/>
    </row>
    <row r="25" spans="1:16" ht="24.75" customHeight="1">
      <c r="A25" s="23"/>
      <c r="B25" s="50" t="s">
        <v>261</v>
      </c>
      <c r="C25" s="50" t="s">
        <v>262</v>
      </c>
      <c r="D25" s="32">
        <v>1723026</v>
      </c>
      <c r="E25" s="50" t="s">
        <v>71</v>
      </c>
      <c r="F25" s="32" t="s">
        <v>263</v>
      </c>
      <c r="G25" s="51">
        <v>18</v>
      </c>
      <c r="H25" s="32" t="s">
        <v>264</v>
      </c>
      <c r="I25" s="51">
        <v>25</v>
      </c>
      <c r="J25" s="32" t="s">
        <v>38</v>
      </c>
      <c r="K25" s="51">
        <v>15</v>
      </c>
      <c r="L25" s="32"/>
      <c r="M25" s="32">
        <f t="shared" si="0"/>
        <v>58</v>
      </c>
      <c r="N25" s="51">
        <v>21</v>
      </c>
      <c r="O25" s="23"/>
      <c r="P25" s="23"/>
    </row>
    <row r="26" spans="1:16" ht="24.75" customHeight="1">
      <c r="A26" s="23"/>
      <c r="B26" s="23" t="s">
        <v>265</v>
      </c>
      <c r="C26" s="23" t="s">
        <v>266</v>
      </c>
      <c r="D26" s="8">
        <v>1721412</v>
      </c>
      <c r="E26" s="23" t="s">
        <v>33</v>
      </c>
      <c r="F26" s="8" t="s">
        <v>226</v>
      </c>
      <c r="G26" s="13">
        <v>22</v>
      </c>
      <c r="H26" s="8" t="s">
        <v>267</v>
      </c>
      <c r="I26" s="13">
        <v>19</v>
      </c>
      <c r="J26" s="8" t="s">
        <v>38</v>
      </c>
      <c r="K26" s="13">
        <v>15</v>
      </c>
      <c r="L26" s="8"/>
      <c r="M26" s="20">
        <f t="shared" si="0"/>
        <v>56</v>
      </c>
      <c r="N26" s="13">
        <v>22</v>
      </c>
      <c r="O26" s="23"/>
      <c r="P26" s="23"/>
    </row>
    <row r="27" spans="1:16" ht="24.75" customHeight="1">
      <c r="A27" s="8"/>
      <c r="B27" s="21" t="s">
        <v>268</v>
      </c>
      <c r="C27" s="21" t="s">
        <v>269</v>
      </c>
      <c r="D27" s="22">
        <v>1710924</v>
      </c>
      <c r="E27" s="24" t="s">
        <v>33</v>
      </c>
      <c r="F27" s="22" t="s">
        <v>263</v>
      </c>
      <c r="G27" s="15">
        <v>18</v>
      </c>
      <c r="H27" s="22" t="s">
        <v>270</v>
      </c>
      <c r="I27" s="15">
        <v>22</v>
      </c>
      <c r="J27" s="22" t="s">
        <v>38</v>
      </c>
      <c r="K27" s="15">
        <v>15</v>
      </c>
      <c r="L27" s="52"/>
      <c r="M27" s="20">
        <f t="shared" si="0"/>
        <v>55</v>
      </c>
      <c r="N27" s="13">
        <v>23</v>
      </c>
      <c r="O27" s="23"/>
      <c r="P27" s="23"/>
    </row>
    <row r="28" spans="1:16" ht="24.75" customHeight="1">
      <c r="A28" s="23"/>
      <c r="B28" s="17" t="s">
        <v>271</v>
      </c>
      <c r="C28" s="17" t="s">
        <v>272</v>
      </c>
      <c r="D28" s="19">
        <v>1710866</v>
      </c>
      <c r="E28" s="17" t="s">
        <v>33</v>
      </c>
      <c r="F28" s="8" t="s">
        <v>226</v>
      </c>
      <c r="G28" s="13">
        <v>22</v>
      </c>
      <c r="H28" s="8" t="s">
        <v>273</v>
      </c>
      <c r="I28" s="13">
        <v>21</v>
      </c>
      <c r="J28" s="8" t="s">
        <v>60</v>
      </c>
      <c r="K28" s="13">
        <v>11</v>
      </c>
      <c r="L28" s="52"/>
      <c r="M28" s="20">
        <f t="shared" si="0"/>
        <v>54</v>
      </c>
      <c r="N28" s="13">
        <v>24</v>
      </c>
      <c r="O28" s="23"/>
      <c r="P28" s="23"/>
    </row>
    <row r="29" spans="1:16" ht="24.75" customHeight="1">
      <c r="A29" s="23"/>
      <c r="B29" s="23" t="s">
        <v>274</v>
      </c>
      <c r="C29" s="23" t="s">
        <v>87</v>
      </c>
      <c r="D29" s="8">
        <v>1687358</v>
      </c>
      <c r="E29" s="23" t="s">
        <v>188</v>
      </c>
      <c r="F29" s="8" t="s">
        <v>275</v>
      </c>
      <c r="G29" s="13">
        <v>20</v>
      </c>
      <c r="H29" s="8" t="s">
        <v>267</v>
      </c>
      <c r="I29" s="13">
        <v>19</v>
      </c>
      <c r="J29" s="8" t="s">
        <v>49</v>
      </c>
      <c r="K29" s="13">
        <v>13</v>
      </c>
      <c r="L29" s="8"/>
      <c r="M29" s="20">
        <f t="shared" si="0"/>
        <v>52</v>
      </c>
      <c r="N29" s="13">
        <v>25</v>
      </c>
      <c r="O29" s="23"/>
      <c r="P29" s="23"/>
    </row>
    <row r="30" spans="1:16" ht="24.75" customHeight="1">
      <c r="A30" s="23"/>
      <c r="B30" s="23" t="s">
        <v>276</v>
      </c>
      <c r="C30" s="23" t="s">
        <v>277</v>
      </c>
      <c r="D30" s="8">
        <v>1607215</v>
      </c>
      <c r="E30" s="23" t="s">
        <v>33</v>
      </c>
      <c r="F30" s="8" t="s">
        <v>263</v>
      </c>
      <c r="G30" s="13">
        <v>18</v>
      </c>
      <c r="H30" s="8" t="s">
        <v>270</v>
      </c>
      <c r="I30" s="13">
        <v>22</v>
      </c>
      <c r="J30" s="8" t="s">
        <v>60</v>
      </c>
      <c r="K30" s="13">
        <v>11</v>
      </c>
      <c r="L30" s="8"/>
      <c r="M30" s="20">
        <f t="shared" si="0"/>
        <v>51</v>
      </c>
      <c r="N30" s="13">
        <v>26</v>
      </c>
      <c r="O30" s="23"/>
      <c r="P30" s="23"/>
    </row>
    <row r="31" spans="1:16" ht="24.75" customHeight="1">
      <c r="A31" s="23"/>
      <c r="B31" s="23" t="s">
        <v>278</v>
      </c>
      <c r="C31" s="23" t="s">
        <v>279</v>
      </c>
      <c r="D31" s="8">
        <v>1711695</v>
      </c>
      <c r="E31" s="23" t="s">
        <v>33</v>
      </c>
      <c r="F31" s="8" t="s">
        <v>280</v>
      </c>
      <c r="G31" s="13">
        <v>14</v>
      </c>
      <c r="H31" s="8" t="s">
        <v>256</v>
      </c>
      <c r="I31" s="13">
        <v>23</v>
      </c>
      <c r="J31" s="8" t="s">
        <v>29</v>
      </c>
      <c r="K31" s="13">
        <v>14</v>
      </c>
      <c r="L31" s="8"/>
      <c r="M31" s="20">
        <f t="shared" si="0"/>
        <v>51</v>
      </c>
      <c r="N31" s="13">
        <v>26</v>
      </c>
      <c r="O31" s="23"/>
      <c r="P31" s="23"/>
    </row>
    <row r="32" spans="1:16" ht="24.75" customHeight="1">
      <c r="A32" s="23"/>
      <c r="B32" s="23" t="s">
        <v>281</v>
      </c>
      <c r="C32" s="23" t="s">
        <v>233</v>
      </c>
      <c r="D32" s="8">
        <v>1703995</v>
      </c>
      <c r="E32" s="23" t="s">
        <v>13</v>
      </c>
      <c r="F32" s="8" t="s">
        <v>280</v>
      </c>
      <c r="G32" s="13">
        <v>14</v>
      </c>
      <c r="H32" s="8" t="s">
        <v>273</v>
      </c>
      <c r="I32" s="13">
        <v>21</v>
      </c>
      <c r="J32" s="8" t="s">
        <v>38</v>
      </c>
      <c r="K32" s="13">
        <v>15</v>
      </c>
      <c r="L32" s="8"/>
      <c r="M32" s="20">
        <f t="shared" si="0"/>
        <v>50</v>
      </c>
      <c r="N32" s="13">
        <v>28</v>
      </c>
      <c r="O32" s="23"/>
      <c r="P32" s="23"/>
    </row>
    <row r="33" spans="2:16" ht="24.75" customHeight="1">
      <c r="B33" s="50" t="s">
        <v>282</v>
      </c>
      <c r="C33" s="50" t="s">
        <v>255</v>
      </c>
      <c r="D33" s="32">
        <v>1723081</v>
      </c>
      <c r="E33" s="50" t="s">
        <v>71</v>
      </c>
      <c r="F33" s="32" t="s">
        <v>283</v>
      </c>
      <c r="G33" s="51">
        <v>16</v>
      </c>
      <c r="H33" s="32" t="s">
        <v>270</v>
      </c>
      <c r="I33" s="51">
        <v>22</v>
      </c>
      <c r="J33" s="32" t="s">
        <v>60</v>
      </c>
      <c r="K33" s="51">
        <v>11</v>
      </c>
      <c r="L33" s="32"/>
      <c r="M33" s="32">
        <f t="shared" si="0"/>
        <v>49</v>
      </c>
      <c r="N33" s="51">
        <v>29</v>
      </c>
      <c r="O33" s="23"/>
      <c r="P33" s="23"/>
    </row>
    <row r="34" spans="1:16" ht="24.75" customHeight="1">
      <c r="A34" s="8"/>
      <c r="B34" s="21" t="s">
        <v>284</v>
      </c>
      <c r="C34" s="21" t="s">
        <v>62</v>
      </c>
      <c r="D34" s="22">
        <v>1710905</v>
      </c>
      <c r="E34" s="24" t="s">
        <v>33</v>
      </c>
      <c r="F34" s="8" t="s">
        <v>275</v>
      </c>
      <c r="G34" s="13">
        <v>20</v>
      </c>
      <c r="H34" s="8" t="s">
        <v>285</v>
      </c>
      <c r="I34" s="13">
        <v>14</v>
      </c>
      <c r="J34" s="8" t="s">
        <v>84</v>
      </c>
      <c r="K34" s="13">
        <v>12</v>
      </c>
      <c r="L34" s="52"/>
      <c r="M34" s="20">
        <f t="shared" si="0"/>
        <v>46</v>
      </c>
      <c r="N34" s="13">
        <v>30</v>
      </c>
      <c r="O34" s="23"/>
      <c r="P34" s="23"/>
    </row>
    <row r="35" spans="1:15" ht="24.75" customHeight="1">
      <c r="A35" s="23"/>
      <c r="B35" s="23" t="s">
        <v>286</v>
      </c>
      <c r="C35" s="23" t="s">
        <v>287</v>
      </c>
      <c r="D35" s="8">
        <v>1686717</v>
      </c>
      <c r="E35" s="23" t="s">
        <v>188</v>
      </c>
      <c r="F35" s="8" t="s">
        <v>283</v>
      </c>
      <c r="G35" s="13">
        <v>16</v>
      </c>
      <c r="H35" s="8" t="s">
        <v>267</v>
      </c>
      <c r="I35" s="13">
        <v>19</v>
      </c>
      <c r="J35" s="8" t="s">
        <v>60</v>
      </c>
      <c r="K35" s="13">
        <v>11</v>
      </c>
      <c r="L35" s="8"/>
      <c r="M35" s="20">
        <f t="shared" si="0"/>
        <v>46</v>
      </c>
      <c r="N35" s="13">
        <v>30</v>
      </c>
      <c r="O35" s="47"/>
    </row>
    <row r="36" spans="2:15" ht="24.75" customHeight="1">
      <c r="B36" s="50" t="s">
        <v>288</v>
      </c>
      <c r="C36" s="50" t="s">
        <v>12</v>
      </c>
      <c r="D36" s="32">
        <v>1723083</v>
      </c>
      <c r="E36" s="50" t="s">
        <v>71</v>
      </c>
      <c r="F36" s="32" t="s">
        <v>280</v>
      </c>
      <c r="G36" s="51">
        <v>14</v>
      </c>
      <c r="H36" s="32" t="s">
        <v>273</v>
      </c>
      <c r="I36" s="51">
        <v>21</v>
      </c>
      <c r="J36" s="32" t="s">
        <v>60</v>
      </c>
      <c r="K36" s="51">
        <v>11</v>
      </c>
      <c r="L36" s="32"/>
      <c r="M36" s="32">
        <f t="shared" si="0"/>
        <v>46</v>
      </c>
      <c r="N36" s="51">
        <v>30</v>
      </c>
      <c r="O36" s="47"/>
    </row>
    <row r="37" spans="1:15" ht="24.75" customHeight="1">
      <c r="A37" s="23"/>
      <c r="B37" s="34" t="s">
        <v>289</v>
      </c>
      <c r="C37" s="34" t="s">
        <v>290</v>
      </c>
      <c r="D37" s="8">
        <v>1704080</v>
      </c>
      <c r="E37" s="34" t="s">
        <v>13</v>
      </c>
      <c r="F37" s="8" t="s">
        <v>280</v>
      </c>
      <c r="G37" s="13">
        <v>14</v>
      </c>
      <c r="H37" s="8" t="s">
        <v>267</v>
      </c>
      <c r="I37" s="13">
        <v>19</v>
      </c>
      <c r="J37" s="8" t="s">
        <v>60</v>
      </c>
      <c r="K37" s="13">
        <v>11</v>
      </c>
      <c r="L37" s="52"/>
      <c r="M37" s="20">
        <f t="shared" si="0"/>
        <v>44</v>
      </c>
      <c r="N37" s="13">
        <v>33</v>
      </c>
      <c r="O37" s="47"/>
    </row>
    <row r="38" spans="1:15" ht="24.75" customHeight="1">
      <c r="A38" s="23"/>
      <c r="B38" s="23" t="s">
        <v>194</v>
      </c>
      <c r="C38" s="23" t="s">
        <v>291</v>
      </c>
      <c r="D38" s="8">
        <v>1592224</v>
      </c>
      <c r="E38" s="23" t="s">
        <v>33</v>
      </c>
      <c r="F38" s="8" t="s">
        <v>292</v>
      </c>
      <c r="G38" s="13">
        <v>10</v>
      </c>
      <c r="H38" s="8" t="s">
        <v>293</v>
      </c>
      <c r="I38" s="13">
        <v>10</v>
      </c>
      <c r="J38" s="8" t="s">
        <v>60</v>
      </c>
      <c r="K38" s="13">
        <v>11</v>
      </c>
      <c r="L38" s="8"/>
      <c r="M38" s="20">
        <f t="shared" si="0"/>
        <v>31</v>
      </c>
      <c r="N38" s="13">
        <v>34</v>
      </c>
      <c r="O38" s="47"/>
    </row>
    <row r="39" ht="24.75" customHeight="1">
      <c r="O39" s="47"/>
    </row>
    <row r="40" spans="7:15" ht="27.75" customHeight="1">
      <c r="G40" s="13"/>
      <c r="H40" s="8"/>
      <c r="I40" s="13"/>
      <c r="J40" s="8"/>
      <c r="K40" s="13"/>
      <c r="L40" s="8"/>
      <c r="M40" s="8"/>
      <c r="O40" s="47"/>
    </row>
    <row r="41" spans="7:15" ht="27.75" customHeight="1">
      <c r="G41" s="13"/>
      <c r="H41" s="8"/>
      <c r="I41" s="13"/>
      <c r="J41" s="8"/>
      <c r="K41" s="13"/>
      <c r="L41" s="8"/>
      <c r="M41" s="8"/>
      <c r="O41" s="47"/>
    </row>
    <row r="42" spans="7:15" ht="27.75" customHeight="1">
      <c r="G42" s="13"/>
      <c r="H42" s="8"/>
      <c r="I42" s="13"/>
      <c r="J42" s="8"/>
      <c r="K42" s="13"/>
      <c r="L42" s="8"/>
      <c r="M42" s="8"/>
      <c r="O42" s="47"/>
    </row>
    <row r="43" spans="7:15" ht="27.75" customHeight="1">
      <c r="G43" s="13"/>
      <c r="H43" s="8"/>
      <c r="I43" s="13"/>
      <c r="J43" s="8"/>
      <c r="K43" s="13"/>
      <c r="L43" s="8"/>
      <c r="M43" s="8"/>
      <c r="O43" s="47"/>
    </row>
    <row r="44" spans="7:15" ht="27.75" customHeight="1">
      <c r="G44" s="13"/>
      <c r="H44" s="23"/>
      <c r="I44" s="13"/>
      <c r="J44" s="8"/>
      <c r="K44" s="13"/>
      <c r="L44" s="8"/>
      <c r="M44" s="8"/>
      <c r="O44" s="47"/>
    </row>
    <row r="45" spans="7:13" ht="27.75" customHeight="1">
      <c r="G45" s="13"/>
      <c r="I45" s="59"/>
      <c r="J45" s="11"/>
      <c r="K45" s="59"/>
      <c r="M45" s="11"/>
    </row>
    <row r="46" ht="27.75" customHeight="1">
      <c r="G46" s="13"/>
    </row>
    <row r="47" ht="27.75" customHeight="1">
      <c r="G47" s="13"/>
    </row>
    <row r="48" ht="27.75" customHeight="1">
      <c r="G48" s="13"/>
    </row>
    <row r="49" ht="27.75" customHeight="1">
      <c r="G49" s="13"/>
    </row>
    <row r="50" ht="27.75" customHeight="1">
      <c r="G50" s="13"/>
    </row>
    <row r="51" ht="27.75" customHeight="1">
      <c r="G51" s="13"/>
    </row>
    <row r="52" ht="27.75" customHeight="1">
      <c r="G52" s="13"/>
    </row>
    <row r="53" ht="27.75" customHeight="1">
      <c r="G53" s="13"/>
    </row>
    <row r="54" ht="27.75" customHeight="1">
      <c r="G54" s="13"/>
    </row>
    <row r="55" ht="27.75" customHeight="1">
      <c r="G55" s="13"/>
    </row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  <row r="129" ht="27.75" customHeight="1"/>
    <row r="130" ht="27.75" customHeight="1"/>
    <row r="131" ht="27.75" customHeight="1"/>
    <row r="132" ht="27.75" customHeight="1"/>
    <row r="133" ht="27.75" customHeight="1"/>
    <row r="134" ht="27.75" customHeight="1"/>
    <row r="135" ht="27.75" customHeight="1"/>
    <row r="136" ht="27.75" customHeight="1"/>
    <row r="137" ht="27.75" customHeight="1"/>
    <row r="138" ht="27.75" customHeight="1"/>
    <row r="139" ht="27.75" customHeight="1"/>
    <row r="140" ht="27.75" customHeight="1"/>
    <row r="141" ht="27.75" customHeight="1"/>
    <row r="142" ht="27.75" customHeight="1"/>
    <row r="143" ht="27.75" customHeight="1"/>
    <row r="144" ht="27.75" customHeight="1"/>
    <row r="145" ht="27.75" customHeight="1"/>
    <row r="146" ht="27.75" customHeight="1"/>
    <row r="147" ht="27.75" customHeight="1"/>
    <row r="148" ht="27.75" customHeight="1"/>
    <row r="149" ht="27.75" customHeight="1"/>
    <row r="150" ht="27.75" customHeight="1"/>
    <row r="151" ht="27.75" customHeight="1"/>
    <row r="152" ht="27.75" customHeight="1"/>
    <row r="153" ht="27.75" customHeight="1"/>
    <row r="154" ht="27.75" customHeight="1"/>
    <row r="155" ht="27.75" customHeight="1"/>
    <row r="156" ht="27.75" customHeight="1"/>
    <row r="157" ht="27.75" customHeight="1"/>
    <row r="158" ht="27.75" customHeight="1"/>
    <row r="159" ht="27.75" customHeight="1"/>
    <row r="160" ht="27.75" customHeight="1"/>
    <row r="161" ht="27.75" customHeight="1"/>
    <row r="162" ht="27.75" customHeight="1"/>
    <row r="163" ht="27.75" customHeight="1"/>
    <row r="164" ht="27.75" customHeight="1"/>
    <row r="165" ht="27.75" customHeight="1"/>
    <row r="166" ht="27.75" customHeight="1"/>
    <row r="167" ht="27.75" customHeight="1"/>
    <row r="168" ht="27.75" customHeight="1"/>
    <row r="169" ht="27.75" customHeight="1"/>
    <row r="170" ht="27.75" customHeight="1"/>
    <row r="171" ht="27.75" customHeight="1"/>
    <row r="172" ht="27.75" customHeight="1"/>
    <row r="173" ht="27.75" customHeight="1"/>
    <row r="174" ht="27.75" customHeight="1"/>
    <row r="175" ht="27.75" customHeight="1"/>
    <row r="176" ht="27.75" customHeight="1"/>
    <row r="177" ht="27.75" customHeight="1"/>
    <row r="178" ht="27.75" customHeight="1"/>
    <row r="179" ht="27.75" customHeight="1"/>
    <row r="180" ht="27.75" customHeight="1"/>
    <row r="181" ht="27.75" customHeight="1"/>
    <row r="182" ht="27.75" customHeight="1"/>
    <row r="183" ht="27.75" customHeight="1"/>
    <row r="184" ht="27.75" customHeight="1"/>
    <row r="185" ht="27.75" customHeight="1"/>
    <row r="186" ht="27.75" customHeight="1"/>
    <row r="187" ht="27.75" customHeight="1"/>
    <row r="188" ht="27.75" customHeight="1"/>
    <row r="189" ht="27.75" customHeight="1"/>
    <row r="190" ht="27.75" customHeight="1"/>
    <row r="191" ht="27.75" customHeight="1"/>
  </sheetData>
  <sheetProtection selectLockedCells="1" selectUnlockedCells="1"/>
  <printOptions gridLines="1"/>
  <pageMargins left="0.7055555555555556" right="0.15138888888888888" top="1.0499999999999998" bottom="0.47152777777777777" header="0.35" footer="0.23402777777777778"/>
  <pageSetup horizontalDpi="300" verticalDpi="300" orientation="portrait" paperSize="9" scale="60"/>
  <headerFooter alignWithMargins="0">
    <oddHeader>&amp;L&amp;16 1er CREPS JEUNES du 08.11.2014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N16" sqref="N16"/>
    </sheetView>
  </sheetViews>
  <sheetFormatPr defaultColWidth="12.57421875" defaultRowHeight="12.75"/>
  <cols>
    <col min="1" max="1" width="5.28125" style="6" customWidth="1"/>
    <col min="2" max="2" width="25.140625" style="6" customWidth="1"/>
    <col min="3" max="3" width="17.28125" style="6" customWidth="1"/>
    <col min="4" max="4" width="11.57421875" style="41" customWidth="1"/>
    <col min="5" max="5" width="11.57421875" style="6" customWidth="1"/>
    <col min="6" max="6" width="12.28125" style="6" customWidth="1"/>
    <col min="7" max="7" width="7.421875" style="59" customWidth="1"/>
    <col min="8" max="8" width="10.28125" style="11" customWidth="1"/>
    <col min="9" max="9" width="7.421875" style="59" customWidth="1"/>
    <col min="10" max="10" width="12.8515625" style="6" customWidth="1"/>
    <col min="11" max="11" width="7.140625" style="40" customWidth="1"/>
    <col min="12" max="12" width="0" style="6" hidden="1" customWidth="1"/>
    <col min="13" max="13" width="7.28125" style="60" customWidth="1"/>
    <col min="14" max="14" width="9.00390625" style="13" customWidth="1"/>
    <col min="15" max="16384" width="11.57421875" style="6" customWidth="1"/>
  </cols>
  <sheetData>
    <row r="1" spans="2:6" ht="12.75">
      <c r="B1" s="7" t="s">
        <v>294</v>
      </c>
      <c r="C1" s="43"/>
      <c r="D1" s="55"/>
      <c r="E1" s="9"/>
      <c r="F1" s="9"/>
    </row>
    <row r="2" spans="3:6" ht="12.75">
      <c r="C2" s="43"/>
      <c r="D2" s="56"/>
      <c r="E2" s="9"/>
      <c r="F2" s="9"/>
    </row>
    <row r="3" spans="2:14" ht="24" customHeight="1">
      <c r="B3" s="44" t="s">
        <v>1</v>
      </c>
      <c r="C3" s="44" t="s">
        <v>2</v>
      </c>
      <c r="D3" s="44" t="s">
        <v>3</v>
      </c>
      <c r="E3" s="44" t="s">
        <v>4</v>
      </c>
      <c r="F3" s="45" t="s">
        <v>206</v>
      </c>
      <c r="G3" s="44" t="s">
        <v>6</v>
      </c>
      <c r="H3" s="45" t="s">
        <v>295</v>
      </c>
      <c r="I3" s="44" t="s">
        <v>6</v>
      </c>
      <c r="J3" s="45" t="s">
        <v>204</v>
      </c>
      <c r="K3" s="44" t="s">
        <v>6</v>
      </c>
      <c r="L3" s="44" t="s">
        <v>9</v>
      </c>
      <c r="M3" s="44" t="s">
        <v>9</v>
      </c>
      <c r="N3" s="13" t="s">
        <v>10</v>
      </c>
    </row>
    <row r="4" spans="2:13" ht="9.75" customHeight="1">
      <c r="B4" s="44"/>
      <c r="C4" s="44"/>
      <c r="D4" s="44"/>
      <c r="E4" s="44"/>
      <c r="F4" s="44"/>
      <c r="G4" s="13"/>
      <c r="H4" s="13"/>
      <c r="I4" s="13"/>
      <c r="J4" s="44"/>
      <c r="K4" s="44"/>
      <c r="L4" s="44"/>
      <c r="M4" s="61"/>
    </row>
    <row r="5" spans="1:15" s="47" customFormat="1" ht="24.75" customHeight="1">
      <c r="A5" s="8"/>
      <c r="B5" s="34" t="s">
        <v>296</v>
      </c>
      <c r="C5" s="34" t="s">
        <v>297</v>
      </c>
      <c r="D5" s="8">
        <v>1378800</v>
      </c>
      <c r="E5" s="34" t="s">
        <v>36</v>
      </c>
      <c r="F5" s="8" t="s">
        <v>298</v>
      </c>
      <c r="G5" s="13">
        <v>21</v>
      </c>
      <c r="H5" s="8" t="s">
        <v>299</v>
      </c>
      <c r="I5" s="13">
        <v>35</v>
      </c>
      <c r="J5" s="8" t="s">
        <v>300</v>
      </c>
      <c r="K5" s="13">
        <v>34</v>
      </c>
      <c r="L5" s="8"/>
      <c r="M5" s="20">
        <f>SUM(G5+I5+K5)</f>
        <v>90</v>
      </c>
      <c r="N5" s="13">
        <v>1</v>
      </c>
      <c r="O5" s="8"/>
    </row>
    <row r="6" spans="1:15" s="47" customFormat="1" ht="24.75" customHeight="1">
      <c r="A6" s="8"/>
      <c r="B6" s="21" t="s">
        <v>301</v>
      </c>
      <c r="C6" s="21" t="s">
        <v>191</v>
      </c>
      <c r="D6" s="22">
        <v>1712404</v>
      </c>
      <c r="E6" s="21" t="s">
        <v>24</v>
      </c>
      <c r="F6" s="8" t="s">
        <v>302</v>
      </c>
      <c r="G6" s="13">
        <v>27</v>
      </c>
      <c r="H6" s="8" t="s">
        <v>303</v>
      </c>
      <c r="I6" s="13">
        <v>31</v>
      </c>
      <c r="J6" s="8" t="s">
        <v>209</v>
      </c>
      <c r="K6" s="13">
        <v>27</v>
      </c>
      <c r="L6" s="8"/>
      <c r="M6" s="20">
        <f>SUM(G6+I6+K6)</f>
        <v>85</v>
      </c>
      <c r="N6" s="13">
        <v>2</v>
      </c>
      <c r="O6" s="8"/>
    </row>
    <row r="7" spans="1:15" s="47" customFormat="1" ht="24.75" customHeight="1">
      <c r="A7" s="23"/>
      <c r="B7" s="21" t="s">
        <v>304</v>
      </c>
      <c r="C7" s="21" t="s">
        <v>305</v>
      </c>
      <c r="D7" s="8">
        <v>1720240</v>
      </c>
      <c r="E7" s="21" t="s">
        <v>24</v>
      </c>
      <c r="F7" s="8" t="s">
        <v>302</v>
      </c>
      <c r="G7" s="13">
        <v>27</v>
      </c>
      <c r="H7" s="8" t="s">
        <v>303</v>
      </c>
      <c r="I7" s="13">
        <v>31</v>
      </c>
      <c r="J7" s="8" t="s">
        <v>248</v>
      </c>
      <c r="K7" s="13">
        <v>26</v>
      </c>
      <c r="L7" s="8"/>
      <c r="M7" s="20">
        <f>SUM(G7+I7+K7)</f>
        <v>84</v>
      </c>
      <c r="N7" s="13">
        <v>3</v>
      </c>
      <c r="O7" s="8"/>
    </row>
    <row r="8" spans="1:15" s="47" customFormat="1" ht="24.75" customHeight="1">
      <c r="A8" s="8"/>
      <c r="B8" s="34" t="s">
        <v>306</v>
      </c>
      <c r="C8" s="34" t="s">
        <v>307</v>
      </c>
      <c r="D8" s="8">
        <v>1684188</v>
      </c>
      <c r="E8" s="34" t="s">
        <v>13</v>
      </c>
      <c r="F8" s="8" t="s">
        <v>308</v>
      </c>
      <c r="G8" s="13">
        <v>23</v>
      </c>
      <c r="H8" s="8" t="s">
        <v>309</v>
      </c>
      <c r="I8" s="13">
        <v>30</v>
      </c>
      <c r="J8" s="8" t="s">
        <v>248</v>
      </c>
      <c r="K8" s="13">
        <v>26</v>
      </c>
      <c r="L8" s="8"/>
      <c r="M8" s="20">
        <f>SUM(G8+I8+K8)</f>
        <v>79</v>
      </c>
      <c r="N8" s="13">
        <v>4</v>
      </c>
      <c r="O8" s="8"/>
    </row>
    <row r="9" spans="1:15" s="47" customFormat="1" ht="24.75" customHeight="1">
      <c r="A9" s="8"/>
      <c r="B9" s="34" t="s">
        <v>310</v>
      </c>
      <c r="C9" s="34" t="s">
        <v>311</v>
      </c>
      <c r="D9" s="8">
        <v>1724614</v>
      </c>
      <c r="E9" s="34" t="s">
        <v>24</v>
      </c>
      <c r="F9" s="8" t="s">
        <v>15</v>
      </c>
      <c r="G9" s="13">
        <v>16</v>
      </c>
      <c r="H9" s="8" t="s">
        <v>215</v>
      </c>
      <c r="I9" s="13">
        <v>32</v>
      </c>
      <c r="J9" s="8" t="s">
        <v>219</v>
      </c>
      <c r="K9" s="13">
        <v>29</v>
      </c>
      <c r="L9" s="8"/>
      <c r="M9" s="20">
        <f>SUM(G9+I9+K9)</f>
        <v>77</v>
      </c>
      <c r="N9" s="13">
        <v>5</v>
      </c>
      <c r="O9" s="8"/>
    </row>
    <row r="10" spans="1:15" s="47" customFormat="1" ht="24.75" customHeight="1">
      <c r="A10" s="23"/>
      <c r="B10" s="21" t="s">
        <v>312</v>
      </c>
      <c r="C10" s="21" t="s">
        <v>313</v>
      </c>
      <c r="D10" s="8">
        <v>1718308</v>
      </c>
      <c r="E10" s="21" t="s">
        <v>24</v>
      </c>
      <c r="F10" s="8" t="s">
        <v>314</v>
      </c>
      <c r="G10" s="13">
        <v>14</v>
      </c>
      <c r="H10" s="8" t="s">
        <v>215</v>
      </c>
      <c r="I10" s="13">
        <v>32</v>
      </c>
      <c r="J10" s="8" t="s">
        <v>219</v>
      </c>
      <c r="K10" s="13">
        <v>29</v>
      </c>
      <c r="L10" s="8"/>
      <c r="M10" s="20">
        <f>SUM(G10+I10+K10)</f>
        <v>75</v>
      </c>
      <c r="N10" s="13">
        <v>6</v>
      </c>
      <c r="O10" s="8"/>
    </row>
    <row r="11" spans="1:15" s="47" customFormat="1" ht="24.75" customHeight="1">
      <c r="A11" s="8"/>
      <c r="B11" s="21" t="s">
        <v>315</v>
      </c>
      <c r="C11" s="21" t="s">
        <v>169</v>
      </c>
      <c r="D11" s="22">
        <v>1614327</v>
      </c>
      <c r="E11" s="24" t="s">
        <v>33</v>
      </c>
      <c r="F11" s="8" t="s">
        <v>316</v>
      </c>
      <c r="G11" s="13">
        <v>25</v>
      </c>
      <c r="H11" s="8" t="s">
        <v>240</v>
      </c>
      <c r="I11" s="13">
        <v>26</v>
      </c>
      <c r="J11" s="8" t="s">
        <v>226</v>
      </c>
      <c r="K11" s="13">
        <v>22</v>
      </c>
      <c r="L11" s="8"/>
      <c r="M11" s="20">
        <f>SUM(G11+I11+K11)</f>
        <v>73</v>
      </c>
      <c r="N11" s="13">
        <v>7</v>
      </c>
      <c r="O11" s="8"/>
    </row>
    <row r="12" spans="1:15" s="47" customFormat="1" ht="24.75" customHeight="1">
      <c r="A12" s="8"/>
      <c r="B12" s="21" t="s">
        <v>317</v>
      </c>
      <c r="C12" s="21" t="s">
        <v>141</v>
      </c>
      <c r="D12" s="22">
        <v>1577307</v>
      </c>
      <c r="E12" s="21" t="s">
        <v>33</v>
      </c>
      <c r="F12" s="8" t="s">
        <v>318</v>
      </c>
      <c r="G12" s="13">
        <v>17</v>
      </c>
      <c r="H12" s="8" t="s">
        <v>223</v>
      </c>
      <c r="I12" s="13">
        <v>27</v>
      </c>
      <c r="J12" s="8" t="s">
        <v>219</v>
      </c>
      <c r="K12" s="13">
        <v>29</v>
      </c>
      <c r="L12" s="8"/>
      <c r="M12" s="20">
        <f>SUM(G12+I12+K12)</f>
        <v>73</v>
      </c>
      <c r="N12" s="13">
        <v>7</v>
      </c>
      <c r="O12" s="8"/>
    </row>
    <row r="13" spans="1:15" s="47" customFormat="1" ht="24.75" customHeight="1">
      <c r="A13" s="8"/>
      <c r="B13" s="21" t="s">
        <v>319</v>
      </c>
      <c r="C13" s="21" t="s">
        <v>320</v>
      </c>
      <c r="D13" s="22">
        <v>1465792</v>
      </c>
      <c r="E13" s="21" t="s">
        <v>36</v>
      </c>
      <c r="F13" s="8" t="s">
        <v>321</v>
      </c>
      <c r="G13" s="13">
        <v>17</v>
      </c>
      <c r="H13" s="8" t="s">
        <v>240</v>
      </c>
      <c r="I13" s="13">
        <v>26</v>
      </c>
      <c r="J13" s="8" t="s">
        <v>214</v>
      </c>
      <c r="K13" s="13">
        <v>30</v>
      </c>
      <c r="L13" s="8"/>
      <c r="M13" s="20">
        <f>SUM(G13+I13+K13)</f>
        <v>73</v>
      </c>
      <c r="N13" s="13">
        <v>7</v>
      </c>
      <c r="O13" s="8"/>
    </row>
    <row r="14" spans="1:15" s="47" customFormat="1" ht="24.75" customHeight="1">
      <c r="A14" s="8"/>
      <c r="B14" s="34" t="s">
        <v>322</v>
      </c>
      <c r="C14" s="34" t="s">
        <v>186</v>
      </c>
      <c r="D14" s="8">
        <v>1508316</v>
      </c>
      <c r="E14" s="34" t="s">
        <v>33</v>
      </c>
      <c r="F14" s="8" t="s">
        <v>323</v>
      </c>
      <c r="G14" s="13">
        <v>24</v>
      </c>
      <c r="H14" s="8" t="s">
        <v>249</v>
      </c>
      <c r="I14" s="13">
        <v>24</v>
      </c>
      <c r="J14" s="8" t="s">
        <v>238</v>
      </c>
      <c r="K14" s="13">
        <v>24</v>
      </c>
      <c r="L14" s="8"/>
      <c r="M14" s="20">
        <f>SUM(G14+I14+K14)</f>
        <v>72</v>
      </c>
      <c r="N14" s="13">
        <v>10</v>
      </c>
      <c r="O14" s="8"/>
    </row>
    <row r="15" spans="1:15" s="47" customFormat="1" ht="24.75" customHeight="1">
      <c r="A15" s="22"/>
      <c r="B15" s="34" t="s">
        <v>324</v>
      </c>
      <c r="C15" s="34" t="s">
        <v>325</v>
      </c>
      <c r="D15" s="8">
        <v>1487143</v>
      </c>
      <c r="E15" s="34" t="s">
        <v>33</v>
      </c>
      <c r="F15" s="8" t="s">
        <v>326</v>
      </c>
      <c r="G15" s="13">
        <v>14</v>
      </c>
      <c r="H15" s="8" t="s">
        <v>270</v>
      </c>
      <c r="I15" s="13">
        <v>22</v>
      </c>
      <c r="J15" s="8" t="s">
        <v>327</v>
      </c>
      <c r="K15" s="13">
        <v>35</v>
      </c>
      <c r="L15" s="8"/>
      <c r="M15" s="20">
        <f>SUM(G15+I15+K15)</f>
        <v>71</v>
      </c>
      <c r="N15" s="15">
        <v>11</v>
      </c>
      <c r="O15" s="8"/>
    </row>
    <row r="16" spans="1:15" s="47" customFormat="1" ht="24.75" customHeight="1">
      <c r="A16" s="23"/>
      <c r="B16" s="50" t="s">
        <v>328</v>
      </c>
      <c r="C16" s="50" t="s">
        <v>153</v>
      </c>
      <c r="D16" s="32">
        <v>1726937</v>
      </c>
      <c r="E16" s="50" t="s">
        <v>71</v>
      </c>
      <c r="F16" s="32" t="s">
        <v>211</v>
      </c>
      <c r="G16" s="51">
        <v>24</v>
      </c>
      <c r="H16" s="32" t="s">
        <v>264</v>
      </c>
      <c r="I16" s="51">
        <v>25</v>
      </c>
      <c r="J16" s="32" t="s">
        <v>226</v>
      </c>
      <c r="K16" s="51">
        <v>22</v>
      </c>
      <c r="L16" s="32"/>
      <c r="M16" s="32">
        <f>SUM(G16+I16+K16)</f>
        <v>71</v>
      </c>
      <c r="N16" s="51">
        <v>11</v>
      </c>
      <c r="O16" s="8"/>
    </row>
    <row r="17" spans="1:15" s="47" customFormat="1" ht="24.75" customHeight="1">
      <c r="A17" s="23"/>
      <c r="B17" s="21" t="s">
        <v>329</v>
      </c>
      <c r="C17" s="21" t="s">
        <v>147</v>
      </c>
      <c r="D17" s="8">
        <v>1509293</v>
      </c>
      <c r="E17" s="21" t="s">
        <v>218</v>
      </c>
      <c r="F17" s="8" t="s">
        <v>330</v>
      </c>
      <c r="G17" s="13">
        <v>21</v>
      </c>
      <c r="H17" s="8" t="s">
        <v>249</v>
      </c>
      <c r="I17" s="13">
        <v>24</v>
      </c>
      <c r="J17" s="8" t="s">
        <v>331</v>
      </c>
      <c r="K17" s="13">
        <v>26</v>
      </c>
      <c r="L17" s="8"/>
      <c r="M17" s="20">
        <f>SUM(G17+I17+K17)</f>
        <v>71</v>
      </c>
      <c r="N17" s="13">
        <v>11</v>
      </c>
      <c r="O17" s="8"/>
    </row>
    <row r="18" spans="1:15" s="47" customFormat="1" ht="24.75" customHeight="1">
      <c r="A18" s="8"/>
      <c r="B18" s="21" t="s">
        <v>332</v>
      </c>
      <c r="C18" s="21" t="s">
        <v>333</v>
      </c>
      <c r="D18" s="22">
        <v>1689083</v>
      </c>
      <c r="E18" s="24" t="s">
        <v>33</v>
      </c>
      <c r="F18" s="8" t="s">
        <v>334</v>
      </c>
      <c r="G18" s="13">
        <v>13</v>
      </c>
      <c r="H18" s="8" t="s">
        <v>303</v>
      </c>
      <c r="I18" s="13">
        <v>31</v>
      </c>
      <c r="J18" s="8" t="s">
        <v>248</v>
      </c>
      <c r="K18" s="13">
        <v>26</v>
      </c>
      <c r="L18" s="8"/>
      <c r="M18" s="20">
        <f>SUM(G18+I18+K18)</f>
        <v>70</v>
      </c>
      <c r="N18" s="13">
        <v>14</v>
      </c>
      <c r="O18" s="8"/>
    </row>
    <row r="19" spans="1:15" s="47" customFormat="1" ht="24.75" customHeight="1">
      <c r="A19" s="23"/>
      <c r="B19" s="34" t="s">
        <v>335</v>
      </c>
      <c r="C19" s="34" t="s">
        <v>307</v>
      </c>
      <c r="D19" s="8">
        <v>1703979</v>
      </c>
      <c r="E19" s="34" t="s">
        <v>13</v>
      </c>
      <c r="F19" s="8" t="s">
        <v>336</v>
      </c>
      <c r="G19" s="13">
        <v>19</v>
      </c>
      <c r="H19" s="8" t="s">
        <v>223</v>
      </c>
      <c r="I19" s="13">
        <v>27</v>
      </c>
      <c r="J19" s="8" t="s">
        <v>238</v>
      </c>
      <c r="K19" s="13">
        <v>24</v>
      </c>
      <c r="L19" s="8"/>
      <c r="M19" s="20">
        <f>SUM(G19+I19+K19)</f>
        <v>70</v>
      </c>
      <c r="N19" s="13">
        <v>14</v>
      </c>
      <c r="O19" s="8"/>
    </row>
    <row r="20" spans="1:15" s="47" customFormat="1" ht="24.75" customHeight="1">
      <c r="A20" s="8"/>
      <c r="B20" s="21" t="s">
        <v>337</v>
      </c>
      <c r="C20" s="21" t="s">
        <v>338</v>
      </c>
      <c r="D20" s="22">
        <v>1378832</v>
      </c>
      <c r="E20" s="24" t="s">
        <v>36</v>
      </c>
      <c r="F20" s="8" t="s">
        <v>318</v>
      </c>
      <c r="G20" s="13">
        <v>17</v>
      </c>
      <c r="H20" s="8" t="s">
        <v>264</v>
      </c>
      <c r="I20" s="13">
        <v>25</v>
      </c>
      <c r="J20" s="8" t="s">
        <v>209</v>
      </c>
      <c r="K20" s="13">
        <v>27</v>
      </c>
      <c r="L20" s="8"/>
      <c r="M20" s="20">
        <f>SUM(G20+I20+K20)</f>
        <v>69</v>
      </c>
      <c r="N20" s="13">
        <v>16</v>
      </c>
      <c r="O20" s="8"/>
    </row>
    <row r="21" spans="1:15" s="47" customFormat="1" ht="24.75" customHeight="1">
      <c r="A21" s="8"/>
      <c r="B21" s="62" t="s">
        <v>339</v>
      </c>
      <c r="C21" s="62" t="s">
        <v>340</v>
      </c>
      <c r="D21" s="63">
        <v>1722744</v>
      </c>
      <c r="E21" s="62" t="s">
        <v>71</v>
      </c>
      <c r="F21" s="63" t="s">
        <v>20</v>
      </c>
      <c r="G21" s="64">
        <v>18</v>
      </c>
      <c r="H21" s="63" t="s">
        <v>210</v>
      </c>
      <c r="I21" s="64">
        <v>28</v>
      </c>
      <c r="J21" s="63" t="s">
        <v>226</v>
      </c>
      <c r="K21" s="64">
        <v>22</v>
      </c>
      <c r="L21" s="63"/>
      <c r="M21" s="63">
        <f>SUM(G21+I21+K21)</f>
        <v>68</v>
      </c>
      <c r="N21" s="64">
        <v>17</v>
      </c>
      <c r="O21" s="8"/>
    </row>
    <row r="22" spans="1:15" s="47" customFormat="1" ht="24.75" customHeight="1">
      <c r="A22" s="23"/>
      <c r="B22" s="21" t="s">
        <v>341</v>
      </c>
      <c r="C22" s="21" t="s">
        <v>342</v>
      </c>
      <c r="D22" s="8">
        <v>1507160</v>
      </c>
      <c r="E22" s="21" t="s">
        <v>36</v>
      </c>
      <c r="F22" s="8" t="s">
        <v>343</v>
      </c>
      <c r="G22" s="13">
        <v>14</v>
      </c>
      <c r="H22" s="8" t="s">
        <v>240</v>
      </c>
      <c r="I22" s="13">
        <v>26</v>
      </c>
      <c r="J22" s="8" t="s">
        <v>344</v>
      </c>
      <c r="K22" s="13">
        <v>28</v>
      </c>
      <c r="L22" s="8"/>
      <c r="M22" s="20">
        <f>SUM(G22+I22+K22)</f>
        <v>68</v>
      </c>
      <c r="N22" s="13">
        <v>17</v>
      </c>
      <c r="O22" s="8"/>
    </row>
    <row r="23" spans="1:15" s="47" customFormat="1" ht="24.75" customHeight="1">
      <c r="A23" s="23"/>
      <c r="B23" s="23" t="s">
        <v>345</v>
      </c>
      <c r="C23" s="23" t="s">
        <v>346</v>
      </c>
      <c r="D23" s="8">
        <v>1711715</v>
      </c>
      <c r="E23" s="23" t="s">
        <v>36</v>
      </c>
      <c r="F23" s="8" t="s">
        <v>347</v>
      </c>
      <c r="G23" s="13">
        <v>11</v>
      </c>
      <c r="H23" s="8" t="s">
        <v>309</v>
      </c>
      <c r="I23" s="13">
        <v>30</v>
      </c>
      <c r="J23" s="8" t="s">
        <v>248</v>
      </c>
      <c r="K23" s="13">
        <v>26</v>
      </c>
      <c r="L23" s="8"/>
      <c r="M23" s="20">
        <f>SUM(G23+I23+K23)</f>
        <v>67</v>
      </c>
      <c r="N23" s="13">
        <v>19</v>
      </c>
      <c r="O23" s="8"/>
    </row>
    <row r="24" spans="1:15" s="47" customFormat="1" ht="24.75" customHeight="1">
      <c r="A24" s="23"/>
      <c r="B24" s="21" t="s">
        <v>348</v>
      </c>
      <c r="C24" s="21" t="s">
        <v>349</v>
      </c>
      <c r="D24" s="8">
        <v>1710847</v>
      </c>
      <c r="E24" s="21" t="s">
        <v>33</v>
      </c>
      <c r="F24" s="8" t="s">
        <v>350</v>
      </c>
      <c r="G24" s="13">
        <v>16</v>
      </c>
      <c r="H24" s="8" t="s">
        <v>234</v>
      </c>
      <c r="I24" s="13">
        <v>29</v>
      </c>
      <c r="J24" s="8" t="s">
        <v>226</v>
      </c>
      <c r="K24" s="13">
        <v>22</v>
      </c>
      <c r="L24" s="8"/>
      <c r="M24" s="20">
        <f>SUM(G24+I24+K24)</f>
        <v>67</v>
      </c>
      <c r="N24" s="13">
        <v>19</v>
      </c>
      <c r="O24" s="8"/>
    </row>
    <row r="25" spans="1:15" s="47" customFormat="1" ht="24.75" customHeight="1">
      <c r="A25" s="23"/>
      <c r="B25" s="21" t="s">
        <v>207</v>
      </c>
      <c r="C25" s="21" t="s">
        <v>351</v>
      </c>
      <c r="D25" s="8">
        <v>1487163</v>
      </c>
      <c r="E25" s="21" t="s">
        <v>33</v>
      </c>
      <c r="F25" s="8" t="s">
        <v>352</v>
      </c>
      <c r="G25" s="13">
        <v>23</v>
      </c>
      <c r="H25" s="8" t="s">
        <v>264</v>
      </c>
      <c r="I25" s="13">
        <v>25</v>
      </c>
      <c r="J25" s="8" t="s">
        <v>263</v>
      </c>
      <c r="K25" s="13">
        <v>18</v>
      </c>
      <c r="L25" s="8"/>
      <c r="M25" s="20">
        <f>SUM(G25+I25+K25)</f>
        <v>66</v>
      </c>
      <c r="N25" s="13">
        <v>21</v>
      </c>
      <c r="O25" s="23"/>
    </row>
    <row r="26" spans="1:15" s="47" customFormat="1" ht="24.75" customHeight="1">
      <c r="A26" s="8"/>
      <c r="B26" s="21" t="s">
        <v>353</v>
      </c>
      <c r="C26" s="21" t="s">
        <v>354</v>
      </c>
      <c r="D26" s="33">
        <v>1609085</v>
      </c>
      <c r="E26" s="21" t="s">
        <v>33</v>
      </c>
      <c r="F26" s="8" t="s">
        <v>321</v>
      </c>
      <c r="G26" s="13">
        <v>17</v>
      </c>
      <c r="H26" s="8" t="s">
        <v>215</v>
      </c>
      <c r="I26" s="13">
        <v>32</v>
      </c>
      <c r="J26" s="8" t="s">
        <v>283</v>
      </c>
      <c r="K26" s="13">
        <v>16</v>
      </c>
      <c r="L26" s="8"/>
      <c r="M26" s="20">
        <f>SUM(G26+I26+K26)</f>
        <v>65</v>
      </c>
      <c r="N26" s="13">
        <v>22</v>
      </c>
      <c r="O26" s="23"/>
    </row>
    <row r="27" spans="1:15" s="47" customFormat="1" ht="24.75" customHeight="1">
      <c r="A27" s="23"/>
      <c r="B27" s="50" t="s">
        <v>355</v>
      </c>
      <c r="C27" s="50" t="s">
        <v>141</v>
      </c>
      <c r="D27" s="32">
        <v>1722541</v>
      </c>
      <c r="E27" s="50" t="s">
        <v>71</v>
      </c>
      <c r="F27" s="32" t="s">
        <v>356</v>
      </c>
      <c r="G27" s="51">
        <v>15</v>
      </c>
      <c r="H27" s="32" t="s">
        <v>240</v>
      </c>
      <c r="I27" s="51">
        <v>26</v>
      </c>
      <c r="J27" s="32" t="s">
        <v>238</v>
      </c>
      <c r="K27" s="51">
        <v>24</v>
      </c>
      <c r="L27" s="32"/>
      <c r="M27" s="32">
        <f>SUM(G27+I27+K27)</f>
        <v>65</v>
      </c>
      <c r="N27" s="51">
        <v>22</v>
      </c>
      <c r="O27" s="23"/>
    </row>
    <row r="28" spans="1:15" s="47" customFormat="1" ht="24.75" customHeight="1">
      <c r="A28" s="8"/>
      <c r="B28" s="21" t="s">
        <v>357</v>
      </c>
      <c r="C28" s="21" t="s">
        <v>358</v>
      </c>
      <c r="D28" s="22">
        <v>1604342</v>
      </c>
      <c r="E28" s="21" t="s">
        <v>33</v>
      </c>
      <c r="F28" s="8" t="s">
        <v>318</v>
      </c>
      <c r="G28" s="13">
        <v>17</v>
      </c>
      <c r="H28" s="8" t="s">
        <v>256</v>
      </c>
      <c r="I28" s="13">
        <v>23</v>
      </c>
      <c r="J28" s="8" t="s">
        <v>238</v>
      </c>
      <c r="K28" s="13">
        <v>24</v>
      </c>
      <c r="L28" s="8"/>
      <c r="M28" s="20">
        <f>SUM(G28+I28+K28)</f>
        <v>64</v>
      </c>
      <c r="N28" s="13">
        <v>24</v>
      </c>
      <c r="O28" s="23"/>
    </row>
    <row r="29" spans="1:15" s="47" customFormat="1" ht="24.75" customHeight="1">
      <c r="A29" s="8"/>
      <c r="B29" s="21" t="s">
        <v>359</v>
      </c>
      <c r="C29" s="21" t="s">
        <v>360</v>
      </c>
      <c r="D29" s="22">
        <v>1712393</v>
      </c>
      <c r="E29" s="24" t="s">
        <v>24</v>
      </c>
      <c r="F29" s="8" t="s">
        <v>38</v>
      </c>
      <c r="G29" s="13">
        <v>15</v>
      </c>
      <c r="H29" s="8" t="s">
        <v>240</v>
      </c>
      <c r="I29" s="13">
        <v>26</v>
      </c>
      <c r="J29" s="8" t="s">
        <v>226</v>
      </c>
      <c r="K29" s="13">
        <v>22</v>
      </c>
      <c r="L29" s="8"/>
      <c r="M29" s="20">
        <f>SUM(G29+I29+K29)</f>
        <v>63</v>
      </c>
      <c r="N29" s="13">
        <v>25</v>
      </c>
      <c r="O29" s="23"/>
    </row>
    <row r="30" spans="1:15" s="47" customFormat="1" ht="24.75" customHeight="1">
      <c r="A30" s="23"/>
      <c r="B30" s="23" t="s">
        <v>361</v>
      </c>
      <c r="C30" s="23" t="s">
        <v>362</v>
      </c>
      <c r="D30" s="8">
        <v>1429244</v>
      </c>
      <c r="E30" s="23" t="s">
        <v>33</v>
      </c>
      <c r="F30" s="8" t="s">
        <v>29</v>
      </c>
      <c r="G30" s="13">
        <v>14</v>
      </c>
      <c r="H30" s="8" t="s">
        <v>249</v>
      </c>
      <c r="I30" s="13">
        <v>24</v>
      </c>
      <c r="J30" s="8" t="s">
        <v>238</v>
      </c>
      <c r="K30" s="13">
        <v>24</v>
      </c>
      <c r="L30" s="8"/>
      <c r="M30" s="20">
        <f>SUM(G30+I30+K30)</f>
        <v>62</v>
      </c>
      <c r="N30" s="13">
        <v>26</v>
      </c>
      <c r="O30" s="23"/>
    </row>
    <row r="31" spans="1:15" ht="24.75" customHeight="1">
      <c r="A31" s="23"/>
      <c r="B31" s="21" t="s">
        <v>89</v>
      </c>
      <c r="C31" s="21" t="s">
        <v>152</v>
      </c>
      <c r="D31" s="8">
        <v>1607198</v>
      </c>
      <c r="E31" s="21" t="s">
        <v>33</v>
      </c>
      <c r="F31" s="8" t="s">
        <v>38</v>
      </c>
      <c r="G31" s="13">
        <v>15</v>
      </c>
      <c r="H31" s="8" t="s">
        <v>264</v>
      </c>
      <c r="I31" s="13">
        <v>25</v>
      </c>
      <c r="J31" s="8" t="s">
        <v>226</v>
      </c>
      <c r="K31" s="13">
        <v>22</v>
      </c>
      <c r="L31" s="8"/>
      <c r="M31" s="20">
        <f>SUM(G31+I31+K31)</f>
        <v>62</v>
      </c>
      <c r="N31" s="13">
        <v>26</v>
      </c>
      <c r="O31" s="23"/>
    </row>
    <row r="32" spans="1:15" ht="24.75" customHeight="1">
      <c r="A32" s="8"/>
      <c r="B32" s="21" t="s">
        <v>363</v>
      </c>
      <c r="C32" s="21" t="s">
        <v>364</v>
      </c>
      <c r="D32" s="22">
        <v>1452154</v>
      </c>
      <c r="E32" s="24" t="s">
        <v>33</v>
      </c>
      <c r="F32" s="8" t="s">
        <v>365</v>
      </c>
      <c r="G32" s="13">
        <v>10</v>
      </c>
      <c r="H32" s="8" t="s">
        <v>260</v>
      </c>
      <c r="I32" s="13">
        <v>20</v>
      </c>
      <c r="J32" s="8" t="s">
        <v>366</v>
      </c>
      <c r="K32" s="13">
        <v>31</v>
      </c>
      <c r="L32" s="8"/>
      <c r="M32" s="20">
        <f>SUM(G32+I32+K32)</f>
        <v>61</v>
      </c>
      <c r="N32" s="13">
        <v>28</v>
      </c>
      <c r="O32" s="23"/>
    </row>
    <row r="33" spans="1:15" ht="24.75" customHeight="1">
      <c r="A33" s="23"/>
      <c r="B33" s="23" t="s">
        <v>367</v>
      </c>
      <c r="C33" s="23" t="s">
        <v>153</v>
      </c>
      <c r="D33" s="8">
        <v>1678870</v>
      </c>
      <c r="E33" s="34" t="s">
        <v>33</v>
      </c>
      <c r="F33" s="8" t="s">
        <v>368</v>
      </c>
      <c r="G33" s="13">
        <v>13</v>
      </c>
      <c r="H33" s="8" t="s">
        <v>240</v>
      </c>
      <c r="I33" s="13">
        <v>26</v>
      </c>
      <c r="J33" s="8" t="s">
        <v>369</v>
      </c>
      <c r="K33" s="13">
        <v>21</v>
      </c>
      <c r="L33" s="8"/>
      <c r="M33" s="20">
        <f>SUM(G33+I33+K33)</f>
        <v>60</v>
      </c>
      <c r="N33" s="13">
        <v>29</v>
      </c>
      <c r="O33" s="23"/>
    </row>
    <row r="34" spans="1:15" ht="24.75" customHeight="1">
      <c r="A34" s="23"/>
      <c r="B34" s="23" t="s">
        <v>370</v>
      </c>
      <c r="C34" s="23" t="s">
        <v>351</v>
      </c>
      <c r="D34" s="8">
        <v>1609178</v>
      </c>
      <c r="E34" s="34" t="s">
        <v>33</v>
      </c>
      <c r="F34" s="8" t="s">
        <v>371</v>
      </c>
      <c r="G34" s="13">
        <v>12</v>
      </c>
      <c r="H34" s="8" t="s">
        <v>240</v>
      </c>
      <c r="I34" s="13">
        <v>26</v>
      </c>
      <c r="J34" s="8" t="s">
        <v>226</v>
      </c>
      <c r="K34" s="13">
        <v>22</v>
      </c>
      <c r="L34" s="8"/>
      <c r="M34" s="20">
        <f>SUM(G34+I34+K34)</f>
        <v>60</v>
      </c>
      <c r="N34" s="13">
        <v>29</v>
      </c>
      <c r="O34" s="23"/>
    </row>
    <row r="35" spans="1:15" ht="24.75" customHeight="1">
      <c r="A35" s="23"/>
      <c r="B35" s="21" t="s">
        <v>372</v>
      </c>
      <c r="C35" s="21" t="s">
        <v>364</v>
      </c>
      <c r="D35" s="8">
        <v>1697595</v>
      </c>
      <c r="E35" s="21" t="s">
        <v>13</v>
      </c>
      <c r="F35" s="8" t="s">
        <v>321</v>
      </c>
      <c r="G35" s="13">
        <v>17</v>
      </c>
      <c r="H35" s="8" t="s">
        <v>273</v>
      </c>
      <c r="I35" s="13">
        <v>21</v>
      </c>
      <c r="J35" s="8" t="s">
        <v>275</v>
      </c>
      <c r="K35" s="13">
        <v>20</v>
      </c>
      <c r="L35" s="8"/>
      <c r="M35" s="20">
        <f>SUM(G35+I35+K35)</f>
        <v>58</v>
      </c>
      <c r="N35" s="13">
        <v>31</v>
      </c>
      <c r="O35" s="23"/>
    </row>
    <row r="36" spans="1:15" ht="24.75" customHeight="1">
      <c r="A36" s="23"/>
      <c r="B36" s="21" t="s">
        <v>373</v>
      </c>
      <c r="C36" s="21" t="s">
        <v>191</v>
      </c>
      <c r="D36" s="8">
        <v>1683734</v>
      </c>
      <c r="E36" s="21" t="s">
        <v>13</v>
      </c>
      <c r="F36" s="8" t="s">
        <v>374</v>
      </c>
      <c r="G36" s="13">
        <v>22</v>
      </c>
      <c r="H36" s="8" t="s">
        <v>273</v>
      </c>
      <c r="I36" s="13">
        <v>21</v>
      </c>
      <c r="J36" s="8" t="s">
        <v>375</v>
      </c>
      <c r="K36" s="13">
        <v>12</v>
      </c>
      <c r="L36" s="8"/>
      <c r="M36" s="20">
        <f>SUM(G36+I36+K36)</f>
        <v>55</v>
      </c>
      <c r="N36" s="13">
        <v>32</v>
      </c>
      <c r="O36" s="23"/>
    </row>
    <row r="37" spans="1:15" ht="24.75" customHeight="1">
      <c r="A37" s="8"/>
      <c r="B37" s="34" t="s">
        <v>376</v>
      </c>
      <c r="C37" s="34" t="s">
        <v>155</v>
      </c>
      <c r="D37" s="8">
        <v>1724647</v>
      </c>
      <c r="E37" s="34" t="s">
        <v>24</v>
      </c>
      <c r="F37" s="8" t="s">
        <v>377</v>
      </c>
      <c r="G37" s="13">
        <v>10</v>
      </c>
      <c r="H37" s="8" t="s">
        <v>249</v>
      </c>
      <c r="I37" s="13">
        <v>24</v>
      </c>
      <c r="J37" s="8" t="s">
        <v>263</v>
      </c>
      <c r="K37" s="13">
        <v>18</v>
      </c>
      <c r="L37" s="8"/>
      <c r="M37" s="20">
        <f>SUM(G37+I37+K37)</f>
        <v>52</v>
      </c>
      <c r="N37" s="13">
        <v>33</v>
      </c>
      <c r="O37" s="23"/>
    </row>
    <row r="38" spans="1:15" ht="24.75" customHeight="1">
      <c r="A38" s="8"/>
      <c r="B38" s="21" t="s">
        <v>378</v>
      </c>
      <c r="C38" s="21" t="s">
        <v>351</v>
      </c>
      <c r="D38" s="22">
        <v>1704596</v>
      </c>
      <c r="E38" s="24" t="s">
        <v>24</v>
      </c>
      <c r="F38" s="8" t="s">
        <v>63</v>
      </c>
      <c r="G38" s="13">
        <v>10</v>
      </c>
      <c r="H38" s="8" t="s">
        <v>249</v>
      </c>
      <c r="I38" s="13">
        <v>24</v>
      </c>
      <c r="J38" s="8" t="s">
        <v>283</v>
      </c>
      <c r="K38" s="13">
        <v>16</v>
      </c>
      <c r="L38" s="8"/>
      <c r="M38" s="20">
        <f>SUM(G38+I38+K38)</f>
        <v>50</v>
      </c>
      <c r="N38" s="13">
        <v>34</v>
      </c>
      <c r="O38" s="23"/>
    </row>
    <row r="39" spans="1:15" ht="24.75" customHeight="1">
      <c r="A39" s="8"/>
      <c r="B39" s="21" t="s">
        <v>379</v>
      </c>
      <c r="C39" s="21" t="s">
        <v>182</v>
      </c>
      <c r="D39" s="22">
        <v>1603791</v>
      </c>
      <c r="E39" s="21" t="s">
        <v>33</v>
      </c>
      <c r="F39" s="8" t="s">
        <v>380</v>
      </c>
      <c r="G39" s="13">
        <v>11</v>
      </c>
      <c r="H39" s="8" t="s">
        <v>273</v>
      </c>
      <c r="I39" s="13">
        <v>21</v>
      </c>
      <c r="J39" s="8" t="s">
        <v>381</v>
      </c>
      <c r="K39" s="13">
        <v>13</v>
      </c>
      <c r="L39" s="8"/>
      <c r="M39" s="20">
        <f>SUM(G39+I39+K39)</f>
        <v>45</v>
      </c>
      <c r="N39" s="13">
        <v>35</v>
      </c>
      <c r="O39" s="23"/>
    </row>
    <row r="40" spans="1:15" ht="24.75" customHeight="1">
      <c r="A40" s="8"/>
      <c r="B40" s="34" t="s">
        <v>382</v>
      </c>
      <c r="C40" s="34" t="s">
        <v>383</v>
      </c>
      <c r="D40" s="8">
        <v>1702478</v>
      </c>
      <c r="E40" s="34" t="s">
        <v>188</v>
      </c>
      <c r="F40" s="8" t="s">
        <v>380</v>
      </c>
      <c r="G40" s="13">
        <v>11</v>
      </c>
      <c r="H40" s="8" t="s">
        <v>384</v>
      </c>
      <c r="I40" s="13">
        <v>18</v>
      </c>
      <c r="J40" s="8" t="s">
        <v>385</v>
      </c>
      <c r="K40" s="13">
        <v>12</v>
      </c>
      <c r="L40" s="8"/>
      <c r="M40" s="20">
        <f>SUM(G40+I40+K40)</f>
        <v>41</v>
      </c>
      <c r="N40" s="13">
        <v>36</v>
      </c>
      <c r="O40" s="23"/>
    </row>
    <row r="41" spans="1:15" ht="24.75" customHeight="1">
      <c r="A41" s="23"/>
      <c r="B41" s="23"/>
      <c r="C41" s="23"/>
      <c r="D41" s="8"/>
      <c r="E41" s="23"/>
      <c r="F41" s="8"/>
      <c r="G41" s="13"/>
      <c r="H41" s="8"/>
      <c r="I41" s="13"/>
      <c r="J41" s="8"/>
      <c r="K41" s="13"/>
      <c r="L41" s="8"/>
      <c r="M41" s="8"/>
      <c r="O41" s="23"/>
    </row>
    <row r="42" spans="1:15" ht="24.75" customHeight="1">
      <c r="A42" s="23"/>
      <c r="B42" s="23"/>
      <c r="C42" s="23"/>
      <c r="D42" s="8"/>
      <c r="E42" s="23"/>
      <c r="F42" s="8"/>
      <c r="G42" s="13"/>
      <c r="H42" s="8"/>
      <c r="I42" s="13"/>
      <c r="J42" s="8"/>
      <c r="K42" s="13"/>
      <c r="L42" s="8"/>
      <c r="M42" s="8"/>
      <c r="O42" s="23"/>
    </row>
    <row r="43" spans="1:15" ht="24.75" customHeight="1">
      <c r="A43" s="23"/>
      <c r="B43" s="21" t="s">
        <v>386</v>
      </c>
      <c r="C43" s="23"/>
      <c r="D43" s="8"/>
      <c r="E43" s="23"/>
      <c r="F43" s="8"/>
      <c r="G43" s="13"/>
      <c r="H43" s="8"/>
      <c r="I43" s="13"/>
      <c r="J43" s="22"/>
      <c r="K43" s="15"/>
      <c r="L43" s="22"/>
      <c r="M43" s="22"/>
      <c r="N43" s="15"/>
      <c r="O43" s="23"/>
    </row>
    <row r="44" spans="6:13" ht="24.75" customHeight="1">
      <c r="F44" s="41"/>
      <c r="J44" s="41"/>
      <c r="K44" s="65"/>
      <c r="L44" s="41"/>
      <c r="M44" s="66"/>
    </row>
    <row r="45" spans="6:13" ht="24.75" customHeight="1">
      <c r="F45" s="41"/>
      <c r="J45" s="41"/>
      <c r="K45" s="65"/>
      <c r="L45" s="41"/>
      <c r="M45" s="66"/>
    </row>
    <row r="46" spans="6:13" ht="24.75" customHeight="1">
      <c r="F46" s="41"/>
      <c r="J46" s="41"/>
      <c r="K46" s="65"/>
      <c r="L46" s="41"/>
      <c r="M46" s="66"/>
    </row>
    <row r="47" spans="6:13" ht="24.75" customHeight="1">
      <c r="F47" s="41"/>
      <c r="J47" s="41"/>
      <c r="K47" s="65"/>
      <c r="L47" s="41"/>
      <c r="M47" s="66"/>
    </row>
    <row r="48" spans="6:13" ht="24.75" customHeight="1">
      <c r="F48" s="41"/>
      <c r="J48" s="41"/>
      <c r="K48" s="65"/>
      <c r="L48" s="41"/>
      <c r="M48" s="66"/>
    </row>
    <row r="49" spans="6:13" ht="24.75" customHeight="1">
      <c r="F49" s="41"/>
      <c r="J49" s="41"/>
      <c r="K49" s="65"/>
      <c r="L49" s="41"/>
      <c r="M49" s="66"/>
    </row>
    <row r="50" ht="24.75" customHeight="1">
      <c r="F50" s="41"/>
    </row>
    <row r="51" ht="24.75" customHeight="1">
      <c r="F51" s="41"/>
    </row>
    <row r="52" ht="24.75" customHeight="1">
      <c r="F52" s="41"/>
    </row>
    <row r="53" ht="24.75" customHeight="1">
      <c r="F53" s="41"/>
    </row>
    <row r="54" ht="24.75" customHeight="1">
      <c r="F54" s="41"/>
    </row>
    <row r="55" ht="24.75" customHeight="1">
      <c r="F55" s="41"/>
    </row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</sheetData>
  <sheetProtection selectLockedCells="1" selectUnlockedCells="1"/>
  <printOptions gridLines="1"/>
  <pageMargins left="0.4" right="0.15138888888888888" top="0.8395833333333333" bottom="0.47152777777777777" header="0.30972222222222223" footer="0.23402777777777778"/>
  <pageSetup horizontalDpi="300" verticalDpi="300" orientation="portrait" paperSize="9" scale="65"/>
  <headerFooter alignWithMargins="0">
    <oddHeader>&amp;L&amp;16 1er CREPS JEUNES du 08.11.2014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2014-11-10T16:39:15Z</cp:lastPrinted>
  <dcterms:modified xsi:type="dcterms:W3CDTF">2014-11-13T20:36:06Z</dcterms:modified>
  <cp:category/>
  <cp:version/>
  <cp:contentType/>
  <cp:contentStatus/>
  <cp:revision>1</cp:revision>
</cp:coreProperties>
</file>