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3"/>
  </bookViews>
  <sheets>
    <sheet name="EAF" sheetId="1" r:id="rId1"/>
    <sheet name="EAM" sheetId="2" r:id="rId2"/>
    <sheet name="POF" sheetId="3" r:id="rId3"/>
    <sheet name="POM" sheetId="4" r:id="rId4"/>
  </sheets>
  <definedNames/>
  <calcPr fullCalcOnLoad="1"/>
</workbook>
</file>

<file path=xl/sharedStrings.xml><?xml version="1.0" encoding="utf-8"?>
<sst xmlns="http://schemas.openxmlformats.org/spreadsheetml/2006/main" count="1125" uniqueCount="531">
  <si>
    <r>
      <t>CATEGORIES       :</t>
    </r>
    <r>
      <rPr>
        <b/>
        <u val="single"/>
        <sz val="16"/>
        <rFont val="Arial"/>
        <family val="2"/>
      </rPr>
      <t xml:space="preserve">      EAF (2005 et après)</t>
    </r>
  </si>
  <si>
    <t>NOM</t>
  </si>
  <si>
    <t>PRENOM</t>
  </si>
  <si>
    <t>n° LICENCE</t>
  </si>
  <si>
    <t>CLUB</t>
  </si>
  <si>
    <t>P.A</t>
  </si>
  <si>
    <t>Pts</t>
  </si>
  <si>
    <t>Balle de tennis</t>
  </si>
  <si>
    <t>Hauteur</t>
  </si>
  <si>
    <t>TOTAL</t>
  </si>
  <si>
    <t>CLT</t>
  </si>
  <si>
    <t>FORTIN</t>
  </si>
  <si>
    <t>LOLA</t>
  </si>
  <si>
    <t>640 86</t>
  </si>
  <si>
    <t>ECA SV</t>
  </si>
  <si>
    <t>14"5</t>
  </si>
  <si>
    <t>11m00</t>
  </si>
  <si>
    <t>1m05</t>
  </si>
  <si>
    <t xml:space="preserve">BAIGUE </t>
  </si>
  <si>
    <t>LILA</t>
  </si>
  <si>
    <t>PEC</t>
  </si>
  <si>
    <t>13"3</t>
  </si>
  <si>
    <t>15m00</t>
  </si>
  <si>
    <t>0m85</t>
  </si>
  <si>
    <t>CHARUAU</t>
  </si>
  <si>
    <t>MAEWENN</t>
  </si>
  <si>
    <t>407 86</t>
  </si>
  <si>
    <t>MACC</t>
  </si>
  <si>
    <t>13m00</t>
  </si>
  <si>
    <t>0m95</t>
  </si>
  <si>
    <t>CHAUSSY</t>
  </si>
  <si>
    <t>ZOE</t>
  </si>
  <si>
    <t>EAPC</t>
  </si>
  <si>
    <t>13"0</t>
  </si>
  <si>
    <t>PAGNOUX</t>
  </si>
  <si>
    <t>ANNA</t>
  </si>
  <si>
    <t>383 86</t>
  </si>
  <si>
    <t>ACI</t>
  </si>
  <si>
    <t>14"1</t>
  </si>
  <si>
    <t>12m00</t>
  </si>
  <si>
    <t>0m90</t>
  </si>
  <si>
    <t>AUDINET RIGAUD</t>
  </si>
  <si>
    <t>ELISE</t>
  </si>
  <si>
    <t>15"3</t>
  </si>
  <si>
    <t>CAYLA</t>
  </si>
  <si>
    <t>MAELLE</t>
  </si>
  <si>
    <t>15"0</t>
  </si>
  <si>
    <t>NIBEAUDEAU</t>
  </si>
  <si>
    <t>LOUISE</t>
  </si>
  <si>
    <t>16"5</t>
  </si>
  <si>
    <t>RIBARDIERE</t>
  </si>
  <si>
    <t>ELLA</t>
  </si>
  <si>
    <t>684 86</t>
  </si>
  <si>
    <t>14m00</t>
  </si>
  <si>
    <t>0m75</t>
  </si>
  <si>
    <t>GRES</t>
  </si>
  <si>
    <t>LENA</t>
  </si>
  <si>
    <t>16"0</t>
  </si>
  <si>
    <t>10m00</t>
  </si>
  <si>
    <t>COUVRAT</t>
  </si>
  <si>
    <t>MELLINE</t>
  </si>
  <si>
    <t>15"6</t>
  </si>
  <si>
    <t>7m00</t>
  </si>
  <si>
    <t>LAIDI</t>
  </si>
  <si>
    <t>YAKOUTE</t>
  </si>
  <si>
    <t>ASPTT P</t>
  </si>
  <si>
    <t>15"9</t>
  </si>
  <si>
    <t>CHAUSSEBOURG</t>
  </si>
  <si>
    <t>605 86</t>
  </si>
  <si>
    <t>CAIC</t>
  </si>
  <si>
    <t>COLLIN</t>
  </si>
  <si>
    <t>SACHA</t>
  </si>
  <si>
    <t>16"3</t>
  </si>
  <si>
    <t>0m70</t>
  </si>
  <si>
    <t>GUITTON</t>
  </si>
  <si>
    <t>APOLINE</t>
  </si>
  <si>
    <t>16"1</t>
  </si>
  <si>
    <t>MERRANT</t>
  </si>
  <si>
    <t>HEILANI</t>
  </si>
  <si>
    <t>ACHP</t>
  </si>
  <si>
    <t>17"0</t>
  </si>
  <si>
    <t>9m00</t>
  </si>
  <si>
    <t>0m80</t>
  </si>
  <si>
    <t>VAISSE</t>
  </si>
  <si>
    <t>LEANE</t>
  </si>
  <si>
    <t>15"2</t>
  </si>
  <si>
    <t>DARDE</t>
  </si>
  <si>
    <t>ROXANE</t>
  </si>
  <si>
    <t>16"8</t>
  </si>
  <si>
    <t>TROMAS</t>
  </si>
  <si>
    <t>663 86</t>
  </si>
  <si>
    <t>8m00</t>
  </si>
  <si>
    <t>PELLERIN</t>
  </si>
  <si>
    <t>FLAVIE</t>
  </si>
  <si>
    <t>18"0</t>
  </si>
  <si>
    <t>MERON</t>
  </si>
  <si>
    <t>TIANA</t>
  </si>
  <si>
    <t>17"3</t>
  </si>
  <si>
    <t>LERRO</t>
  </si>
  <si>
    <t>MAUREEN</t>
  </si>
  <si>
    <t>610 86</t>
  </si>
  <si>
    <t>18"6</t>
  </si>
  <si>
    <t>ELAIMECHE GUY</t>
  </si>
  <si>
    <t>17"5</t>
  </si>
  <si>
    <t>6m00</t>
  </si>
  <si>
    <t>CHAPILLON PERRIER</t>
  </si>
  <si>
    <t>SOLEDAD</t>
  </si>
  <si>
    <t>630 86</t>
  </si>
  <si>
    <t>18"7</t>
  </si>
  <si>
    <t>0m65</t>
  </si>
  <si>
    <t>VIGNAUD</t>
  </si>
  <si>
    <t>564 86</t>
  </si>
  <si>
    <t>HAFFRINGUE</t>
  </si>
  <si>
    <t>ROMANE</t>
  </si>
  <si>
    <t>692 86</t>
  </si>
  <si>
    <t>USMA</t>
  </si>
  <si>
    <t>15"5</t>
  </si>
  <si>
    <t>0m60</t>
  </si>
  <si>
    <t>HERMANT</t>
  </si>
  <si>
    <t>ELENA</t>
  </si>
  <si>
    <t>647 86</t>
  </si>
  <si>
    <t>PORTE</t>
  </si>
  <si>
    <t>VENUS</t>
  </si>
  <si>
    <t>17"6</t>
  </si>
  <si>
    <t>0m55</t>
  </si>
  <si>
    <t>CERDA</t>
  </si>
  <si>
    <t>HILMA</t>
  </si>
  <si>
    <t>671 86</t>
  </si>
  <si>
    <t>17"4</t>
  </si>
  <si>
    <t>DA COSTA LIMA</t>
  </si>
  <si>
    <t>JOHANNA</t>
  </si>
  <si>
    <t>491 86</t>
  </si>
  <si>
    <t>DESCHAMPS</t>
  </si>
  <si>
    <t>ELAURA</t>
  </si>
  <si>
    <t>18"8</t>
  </si>
  <si>
    <t>COMPAIN</t>
  </si>
  <si>
    <t>ENORA</t>
  </si>
  <si>
    <t>21"8</t>
  </si>
  <si>
    <t>GEORGEL</t>
  </si>
  <si>
    <t>ZELIE</t>
  </si>
  <si>
    <t>674 86</t>
  </si>
  <si>
    <t>NC</t>
  </si>
  <si>
    <t>5m00</t>
  </si>
  <si>
    <t xml:space="preserve">non licenciée </t>
  </si>
  <si>
    <t>SAMSON Léa</t>
  </si>
  <si>
    <r>
      <t>CATEGORIES       :</t>
    </r>
    <r>
      <rPr>
        <b/>
        <u val="single"/>
        <sz val="16"/>
        <rFont val="Arial"/>
        <family val="2"/>
      </rPr>
      <t xml:space="preserve">      EAM (2005 et après)</t>
    </r>
  </si>
  <si>
    <t>P.A.</t>
  </si>
  <si>
    <t>DESPLOBIN</t>
  </si>
  <si>
    <t>ANTOINE</t>
  </si>
  <si>
    <t>690 86</t>
  </si>
  <si>
    <t>14"9</t>
  </si>
  <si>
    <t>25m00</t>
  </si>
  <si>
    <t>PEROT</t>
  </si>
  <si>
    <t>ETHAN</t>
  </si>
  <si>
    <t>545 86</t>
  </si>
  <si>
    <t>14"6</t>
  </si>
  <si>
    <t>21m00</t>
  </si>
  <si>
    <t>DURAND</t>
  </si>
  <si>
    <t>GASPARD</t>
  </si>
  <si>
    <t>SP</t>
  </si>
  <si>
    <t>FEREZ</t>
  </si>
  <si>
    <t>GAETAN</t>
  </si>
  <si>
    <t>607 86</t>
  </si>
  <si>
    <t>22m00</t>
  </si>
  <si>
    <t>LIAUD</t>
  </si>
  <si>
    <t>MARTIN</t>
  </si>
  <si>
    <t>14"3</t>
  </si>
  <si>
    <t>20m00</t>
  </si>
  <si>
    <t>SALAUN</t>
  </si>
  <si>
    <t>SOREN</t>
  </si>
  <si>
    <t>16"9</t>
  </si>
  <si>
    <t>24m00</t>
  </si>
  <si>
    <t>RENAUDEAU</t>
  </si>
  <si>
    <t>EDGAR</t>
  </si>
  <si>
    <t>18m00</t>
  </si>
  <si>
    <t>BOUCARD</t>
  </si>
  <si>
    <t>TOM</t>
  </si>
  <si>
    <t>16m00</t>
  </si>
  <si>
    <t>THIOLLET</t>
  </si>
  <si>
    <t>VINCENT</t>
  </si>
  <si>
    <t>15"1</t>
  </si>
  <si>
    <t>LIPSTEINAS</t>
  </si>
  <si>
    <t>SAMUEL</t>
  </si>
  <si>
    <t>14"7</t>
  </si>
  <si>
    <t>19m00</t>
  </si>
  <si>
    <t>FUMERON</t>
  </si>
  <si>
    <t>642 86</t>
  </si>
  <si>
    <t>GAILLARD</t>
  </si>
  <si>
    <t>THEO</t>
  </si>
  <si>
    <t>GRANGET-CAILLAUD</t>
  </si>
  <si>
    <t>TIMEO</t>
  </si>
  <si>
    <t>19m50</t>
  </si>
  <si>
    <t>MARCHAND</t>
  </si>
  <si>
    <t>MEDERIC</t>
  </si>
  <si>
    <t>534 86</t>
  </si>
  <si>
    <t>USE</t>
  </si>
  <si>
    <t>MATHIS</t>
  </si>
  <si>
    <t>562  86</t>
  </si>
  <si>
    <t>17"1</t>
  </si>
  <si>
    <t>PORCHER</t>
  </si>
  <si>
    <t>MATHEO</t>
  </si>
  <si>
    <t>15"7</t>
  </si>
  <si>
    <t>BERTHUIT</t>
  </si>
  <si>
    <t>PAUL</t>
  </si>
  <si>
    <t>BARBOT</t>
  </si>
  <si>
    <t>YVANN</t>
  </si>
  <si>
    <t>BRIAND</t>
  </si>
  <si>
    <t>PIERRE</t>
  </si>
  <si>
    <t>GATINEAU</t>
  </si>
  <si>
    <t>MAXIME</t>
  </si>
  <si>
    <t>NEDELEC</t>
  </si>
  <si>
    <t>BAPTISTE</t>
  </si>
  <si>
    <t>FOUQUETEAU</t>
  </si>
  <si>
    <t>GAUTHIER</t>
  </si>
  <si>
    <t>ELOUAN</t>
  </si>
  <si>
    <t>18"1</t>
  </si>
  <si>
    <t>BOURASSEAU</t>
  </si>
  <si>
    <t>LOIS</t>
  </si>
  <si>
    <t>19"1</t>
  </si>
  <si>
    <t>BARON</t>
  </si>
  <si>
    <t>669 86</t>
  </si>
  <si>
    <t>16"7</t>
  </si>
  <si>
    <t>ROBIN</t>
  </si>
  <si>
    <t>BARNABE</t>
  </si>
  <si>
    <t>17"7</t>
  </si>
  <si>
    <t>LEBOURGEOIS</t>
  </si>
  <si>
    <t>MERRI</t>
  </si>
  <si>
    <t>BEAU</t>
  </si>
  <si>
    <t>ARTHUR</t>
  </si>
  <si>
    <t>19"0</t>
  </si>
  <si>
    <t>REDON</t>
  </si>
  <si>
    <t>LEO</t>
  </si>
  <si>
    <t>18"4</t>
  </si>
  <si>
    <t>CHATEL</t>
  </si>
  <si>
    <t>ARDHUN</t>
  </si>
  <si>
    <t>NINO</t>
  </si>
  <si>
    <t>19"8</t>
  </si>
  <si>
    <t>CORBET</t>
  </si>
  <si>
    <t>489 86</t>
  </si>
  <si>
    <t>17"2</t>
  </si>
  <si>
    <t>FOUGERE</t>
  </si>
  <si>
    <t>QUENTIN</t>
  </si>
  <si>
    <t>GRINDEL CHOLLET</t>
  </si>
  <si>
    <t>LEOPOLD</t>
  </si>
  <si>
    <t>19"2</t>
  </si>
  <si>
    <t>DROMAIN</t>
  </si>
  <si>
    <t>MAXENCE</t>
  </si>
  <si>
    <t>638 86</t>
  </si>
  <si>
    <t>JOLLY</t>
  </si>
  <si>
    <t>JOHAN</t>
  </si>
  <si>
    <t>649 86</t>
  </si>
  <si>
    <t>22"4</t>
  </si>
  <si>
    <t>FORGEMOUX</t>
  </si>
  <si>
    <t>ADAM</t>
  </si>
  <si>
    <t>20"8</t>
  </si>
  <si>
    <t>JAMET BOUCAULT</t>
  </si>
  <si>
    <t>MATTEO</t>
  </si>
  <si>
    <t>648 86</t>
  </si>
  <si>
    <t>CORENTIN</t>
  </si>
  <si>
    <t>0m45</t>
  </si>
  <si>
    <t>21"1</t>
  </si>
  <si>
    <t xml:space="preserve">non licenciés </t>
  </si>
  <si>
    <t>CHAMP Gabriel</t>
  </si>
  <si>
    <t>BLUCHEAU Sacha</t>
  </si>
  <si>
    <t>JALLET Mao</t>
  </si>
  <si>
    <t>ROY Titouan</t>
  </si>
  <si>
    <t>GIRAULT Mathieu</t>
  </si>
  <si>
    <r>
      <t>CATEGORIES       :</t>
    </r>
    <r>
      <rPr>
        <b/>
        <u val="single"/>
        <sz val="16"/>
        <rFont val="Arial"/>
        <family val="2"/>
      </rPr>
      <t xml:space="preserve">      POUSSINES (2004-2003)</t>
    </r>
  </si>
  <si>
    <t>Longueur</t>
  </si>
  <si>
    <t>40 m</t>
  </si>
  <si>
    <t>Médecine Ball 1kg</t>
  </si>
  <si>
    <t>CHAMAILLARD</t>
  </si>
  <si>
    <t>24 86</t>
  </si>
  <si>
    <t>3m40</t>
  </si>
  <si>
    <t>6"7</t>
  </si>
  <si>
    <t>5m50</t>
  </si>
  <si>
    <t>SIMMAT</t>
  </si>
  <si>
    <t>CLOTHILDE</t>
  </si>
  <si>
    <t>3m20</t>
  </si>
  <si>
    <t>7"1</t>
  </si>
  <si>
    <t>5m30</t>
  </si>
  <si>
    <t>GRZEGORZEK</t>
  </si>
  <si>
    <t>224 86</t>
  </si>
  <si>
    <t>7"0</t>
  </si>
  <si>
    <t>4m60</t>
  </si>
  <si>
    <t>COUTAND</t>
  </si>
  <si>
    <t>441 86</t>
  </si>
  <si>
    <t>3m00</t>
  </si>
  <si>
    <t>6"9</t>
  </si>
  <si>
    <t>4m70</t>
  </si>
  <si>
    <t>BRACONNIER</t>
  </si>
  <si>
    <t>CLOE</t>
  </si>
  <si>
    <t>163 86</t>
  </si>
  <si>
    <t>2m90</t>
  </si>
  <si>
    <t>TOUSSAINT</t>
  </si>
  <si>
    <t>LOISE</t>
  </si>
  <si>
    <t>3m10</t>
  </si>
  <si>
    <t>7"2</t>
  </si>
  <si>
    <t>4m90</t>
  </si>
  <si>
    <t>DIALLO</t>
  </si>
  <si>
    <t>NAOMEE</t>
  </si>
  <si>
    <t>391 86</t>
  </si>
  <si>
    <t>4m50</t>
  </si>
  <si>
    <t>GARDRAT</t>
  </si>
  <si>
    <t>SABINE</t>
  </si>
  <si>
    <t>5m20</t>
  </si>
  <si>
    <t>230 86</t>
  </si>
  <si>
    <t>7"3</t>
  </si>
  <si>
    <t>4m30</t>
  </si>
  <si>
    <t>JOUSSEAUME</t>
  </si>
  <si>
    <t>AXELLE</t>
  </si>
  <si>
    <t>VILLEREAU</t>
  </si>
  <si>
    <t>JESSICA</t>
  </si>
  <si>
    <t>HEINESCH</t>
  </si>
  <si>
    <t>CAMILLE</t>
  </si>
  <si>
    <t>608 86</t>
  </si>
  <si>
    <t>2m80</t>
  </si>
  <si>
    <t>RATOUIT</t>
  </si>
  <si>
    <t>NOHA</t>
  </si>
  <si>
    <t>7"4</t>
  </si>
  <si>
    <t>PETIT</t>
  </si>
  <si>
    <t>ALIX</t>
  </si>
  <si>
    <t>4m20</t>
  </si>
  <si>
    <t>BERRA</t>
  </si>
  <si>
    <t>LOUANE</t>
  </si>
  <si>
    <t>319 86</t>
  </si>
  <si>
    <t>2m70</t>
  </si>
  <si>
    <t>5m70</t>
  </si>
  <si>
    <t>GALLEY</t>
  </si>
  <si>
    <t>SOLENE</t>
  </si>
  <si>
    <t>DARDILLAC</t>
  </si>
  <si>
    <t>SOLENN</t>
  </si>
  <si>
    <t>318 86</t>
  </si>
  <si>
    <t>561 86</t>
  </si>
  <si>
    <t>2m60</t>
  </si>
  <si>
    <t>TOUREAU</t>
  </si>
  <si>
    <t>413 86</t>
  </si>
  <si>
    <t>7"7</t>
  </si>
  <si>
    <t>SUIRE</t>
  </si>
  <si>
    <t>LILI</t>
  </si>
  <si>
    <t>PELLETIER</t>
  </si>
  <si>
    <t>SALOME</t>
  </si>
  <si>
    <t>655 86</t>
  </si>
  <si>
    <t>4m00</t>
  </si>
  <si>
    <t>PEREZ</t>
  </si>
  <si>
    <t>CLEA</t>
  </si>
  <si>
    <t>40 86</t>
  </si>
  <si>
    <t>2m50</t>
  </si>
  <si>
    <t>PINEAU</t>
  </si>
  <si>
    <t>LISE</t>
  </si>
  <si>
    <t>368 86</t>
  </si>
  <si>
    <t>7"5</t>
  </si>
  <si>
    <t>NAUD</t>
  </si>
  <si>
    <t>ELISA</t>
  </si>
  <si>
    <t>653 86</t>
  </si>
  <si>
    <t>2m40</t>
  </si>
  <si>
    <t>BOUZELIF</t>
  </si>
  <si>
    <t>349 86</t>
  </si>
  <si>
    <t>7"6</t>
  </si>
  <si>
    <t>3m50</t>
  </si>
  <si>
    <t>MOZET</t>
  </si>
  <si>
    <t>MANON</t>
  </si>
  <si>
    <t>ANDRE</t>
  </si>
  <si>
    <t>BOULIN</t>
  </si>
  <si>
    <t>JULIE</t>
  </si>
  <si>
    <t>3m60</t>
  </si>
  <si>
    <t>CIVRAIS CAMBUZAT</t>
  </si>
  <si>
    <t>4m80</t>
  </si>
  <si>
    <t>FLOZE</t>
  </si>
  <si>
    <t>LOUNA</t>
  </si>
  <si>
    <t>2m30</t>
  </si>
  <si>
    <t>4m40</t>
  </si>
  <si>
    <t xml:space="preserve">GUERCIN </t>
  </si>
  <si>
    <t>LEONCE</t>
  </si>
  <si>
    <t>7"8</t>
  </si>
  <si>
    <t>3m90</t>
  </si>
  <si>
    <t>REZOHIER</t>
  </si>
  <si>
    <t>LEA</t>
  </si>
  <si>
    <t>ROTHUREAU</t>
  </si>
  <si>
    <t>INES</t>
  </si>
  <si>
    <t>BELLEC</t>
  </si>
  <si>
    <t>CARLA</t>
  </si>
  <si>
    <t>621 86</t>
  </si>
  <si>
    <t>1m70</t>
  </si>
  <si>
    <t>3m80</t>
  </si>
  <si>
    <t>FLAESCH-LAFORGE</t>
  </si>
  <si>
    <t>7"9</t>
  </si>
  <si>
    <t>BOCHE</t>
  </si>
  <si>
    <t>CORALIE</t>
  </si>
  <si>
    <t>8"1</t>
  </si>
  <si>
    <t>BOULET</t>
  </si>
  <si>
    <t>NINA</t>
  </si>
  <si>
    <t>443 86</t>
  </si>
  <si>
    <t>LADEGAILLERIE</t>
  </si>
  <si>
    <t>ANAIS</t>
  </si>
  <si>
    <t>BERTON</t>
  </si>
  <si>
    <t>LOU</t>
  </si>
  <si>
    <t>465 86</t>
  </si>
  <si>
    <t>3m70</t>
  </si>
  <si>
    <t>GUIET</t>
  </si>
  <si>
    <t>MORESVE</t>
  </si>
  <si>
    <t>LISON</t>
  </si>
  <si>
    <t>2m20</t>
  </si>
  <si>
    <t>8"0</t>
  </si>
  <si>
    <t>BRANGER</t>
  </si>
  <si>
    <t>YONA</t>
  </si>
  <si>
    <t>670 86</t>
  </si>
  <si>
    <t>DAVID</t>
  </si>
  <si>
    <t>NINON</t>
  </si>
  <si>
    <t>GARNIER</t>
  </si>
  <si>
    <t>691 86</t>
  </si>
  <si>
    <t>8"3</t>
  </si>
  <si>
    <t>DIMITROFF</t>
  </si>
  <si>
    <t>JULIETTE</t>
  </si>
  <si>
    <t>497 86</t>
  </si>
  <si>
    <t>8"7</t>
  </si>
  <si>
    <t>BOUCHET</t>
  </si>
  <si>
    <t>AMELYNE</t>
  </si>
  <si>
    <t>8"9</t>
  </si>
  <si>
    <t>DUBOSC Juliette</t>
  </si>
  <si>
    <t>erreur</t>
  </si>
  <si>
    <t>ANDRE Alix (ACHP) = licenciée en POM sur siffa alors qu'elle est  POF</t>
  </si>
  <si>
    <r>
      <t>CATEGORIES       :</t>
    </r>
    <r>
      <rPr>
        <b/>
        <u val="single"/>
        <sz val="16"/>
        <rFont val="Arial"/>
        <family val="2"/>
      </rPr>
      <t xml:space="preserve">      POUSSINS (2004-2003)</t>
    </r>
  </si>
  <si>
    <t xml:space="preserve">40 m </t>
  </si>
  <si>
    <t>GUARINO</t>
  </si>
  <si>
    <t>AXEL</t>
  </si>
  <si>
    <t>521 86</t>
  </si>
  <si>
    <t>6m60</t>
  </si>
  <si>
    <t>6"3</t>
  </si>
  <si>
    <t>3m30</t>
  </si>
  <si>
    <t>ROUILLIER</t>
  </si>
  <si>
    <t>47 86</t>
  </si>
  <si>
    <t>6m30</t>
  </si>
  <si>
    <t>6"8</t>
  </si>
  <si>
    <t>3m45</t>
  </si>
  <si>
    <t>RAPHAEL</t>
  </si>
  <si>
    <t>5m60</t>
  </si>
  <si>
    <t>6"5</t>
  </si>
  <si>
    <t>LEFORT</t>
  </si>
  <si>
    <t>5m10</t>
  </si>
  <si>
    <t>3m15</t>
  </si>
  <si>
    <t>BOURSIER</t>
  </si>
  <si>
    <t>471 86</t>
  </si>
  <si>
    <t>BROUSSELY</t>
  </si>
  <si>
    <t>MONDON</t>
  </si>
  <si>
    <t>ALEX</t>
  </si>
  <si>
    <t>PRUDHOMME</t>
  </si>
  <si>
    <t>JOACHIM</t>
  </si>
  <si>
    <t>42 86</t>
  </si>
  <si>
    <t>EMIL</t>
  </si>
  <si>
    <t>341 86</t>
  </si>
  <si>
    <t>3m05</t>
  </si>
  <si>
    <t>BABIN</t>
  </si>
  <si>
    <t>PILLOT</t>
  </si>
  <si>
    <t>PHILAN</t>
  </si>
  <si>
    <t>GAUBERT</t>
  </si>
  <si>
    <t>MERLIN</t>
  </si>
  <si>
    <t>666 86</t>
  </si>
  <si>
    <t>FAVRAT</t>
  </si>
  <si>
    <t>THOMAS</t>
  </si>
  <si>
    <t>604 86</t>
  </si>
  <si>
    <t>FAYOUX</t>
  </si>
  <si>
    <t>FELIX</t>
  </si>
  <si>
    <t>30 86</t>
  </si>
  <si>
    <t>CLOCHARD</t>
  </si>
  <si>
    <t>415 86</t>
  </si>
  <si>
    <t>TAILLET</t>
  </si>
  <si>
    <t>AMAURY</t>
  </si>
  <si>
    <t>JOSSE</t>
  </si>
  <si>
    <t>603 86</t>
  </si>
  <si>
    <t>PEROCHON</t>
  </si>
  <si>
    <t>NATHAN</t>
  </si>
  <si>
    <t>615 86</t>
  </si>
  <si>
    <t>MASSE</t>
  </si>
  <si>
    <t>MAXIMILIEN</t>
  </si>
  <si>
    <t>652 86</t>
  </si>
  <si>
    <t>PAGNOT</t>
  </si>
  <si>
    <t>ANTONIN</t>
  </si>
  <si>
    <t>140 86</t>
  </si>
  <si>
    <t>RIGOLLET</t>
  </si>
  <si>
    <t>CULOS</t>
  </si>
  <si>
    <t>RODRIQUE</t>
  </si>
  <si>
    <t>305 86</t>
  </si>
  <si>
    <t>PHELIPPON</t>
  </si>
  <si>
    <t>GUILLIAN</t>
  </si>
  <si>
    <t>2m75</t>
  </si>
  <si>
    <t>CADIER</t>
  </si>
  <si>
    <t>COLIN</t>
  </si>
  <si>
    <t>399 86</t>
  </si>
  <si>
    <t>LAPEYRIE</t>
  </si>
  <si>
    <t>MATHIEU</t>
  </si>
  <si>
    <t>651 86</t>
  </si>
  <si>
    <t>5m90</t>
  </si>
  <si>
    <t>GRETH</t>
  </si>
  <si>
    <t>HUGO</t>
  </si>
  <si>
    <t>ALVES-PIRES</t>
  </si>
  <si>
    <t>2m65</t>
  </si>
  <si>
    <t>BROUARD</t>
  </si>
  <si>
    <t>628 86</t>
  </si>
  <si>
    <t>DIEUMEGARD</t>
  </si>
  <si>
    <t>MOREAU</t>
  </si>
  <si>
    <t>NOAM</t>
  </si>
  <si>
    <t>MAGNI</t>
  </si>
  <si>
    <t>5m40</t>
  </si>
  <si>
    <t>DERANTON</t>
  </si>
  <si>
    <t>NICOLAS</t>
  </si>
  <si>
    <t>417 86</t>
  </si>
  <si>
    <t>EPINOUX</t>
  </si>
  <si>
    <t>VICTOR</t>
  </si>
  <si>
    <t>502 86</t>
  </si>
  <si>
    <t xml:space="preserve">VACHEROT </t>
  </si>
  <si>
    <t>PAILLOUX</t>
  </si>
  <si>
    <t>NOE</t>
  </si>
  <si>
    <t>CARTIER</t>
  </si>
  <si>
    <t>MAEL</t>
  </si>
  <si>
    <t>LAMBERT</t>
  </si>
  <si>
    <t>SIMON</t>
  </si>
  <si>
    <t>420 86</t>
  </si>
  <si>
    <t>BOUSSARD</t>
  </si>
  <si>
    <t>VENIEN</t>
  </si>
  <si>
    <t>664 86</t>
  </si>
  <si>
    <t>MERAND</t>
  </si>
  <si>
    <t>MEHL</t>
  </si>
  <si>
    <t>TITOUAN</t>
  </si>
  <si>
    <t>nc</t>
  </si>
  <si>
    <t>8"4</t>
  </si>
  <si>
    <t>2m10</t>
  </si>
  <si>
    <t>BANNIER Timothée</t>
  </si>
  <si>
    <t>RAT LACLOUERE Adrien</t>
  </si>
  <si>
    <t>BEAUDARD Kylian</t>
  </si>
  <si>
    <t>BERTHOLLEAU Valentin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</si>
</sst>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10" xfId="0" applyFill="1" applyBorder="1" applyAlignment="1">
      <alignment/>
    </xf>
    <xf numFmtId="164" fontId="19" fillId="0" borderId="10" xfId="0" applyFont="1" applyBorder="1" applyAlignment="1">
      <alignment vertical="center"/>
    </xf>
    <xf numFmtId="164" fontId="0" fillId="0" borderId="10" xfId="0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vertical="center"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 vertical="center"/>
    </xf>
    <xf numFmtId="164" fontId="0" fillId="0" borderId="10" xfId="0" applyFill="1" applyBorder="1" applyAlignment="1">
      <alignment vertical="center"/>
    </xf>
    <xf numFmtId="164" fontId="23" fillId="0" borderId="10" xfId="0" applyFont="1" applyFill="1" applyBorder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4" fillId="24" borderId="10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0" xfId="0" applyFont="1" applyFill="1" applyBorder="1" applyAlignment="1">
      <alignment vertical="center"/>
    </xf>
    <xf numFmtId="164" fontId="23" fillId="0" borderId="10" xfId="0" applyFont="1" applyBorder="1" applyAlignment="1">
      <alignment vertical="center"/>
    </xf>
    <xf numFmtId="164" fontId="23" fillId="0" borderId="10" xfId="0" applyFont="1" applyFill="1" applyBorder="1" applyAlignment="1">
      <alignment horizontal="center" vertical="center"/>
    </xf>
    <xf numFmtId="164" fontId="24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left" vertical="center"/>
    </xf>
    <xf numFmtId="164" fontId="25" fillId="0" borderId="10" xfId="0" applyFont="1" applyFill="1" applyBorder="1" applyAlignment="1">
      <alignment vertical="center"/>
    </xf>
    <xf numFmtId="164" fontId="23" fillId="0" borderId="0" xfId="0" applyFont="1" applyFill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0" fillId="0" borderId="11" xfId="0" applyFill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23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0" xfId="0" applyBorder="1" applyAlignment="1">
      <alignment/>
    </xf>
    <xf numFmtId="164" fontId="22" fillId="0" borderId="10" xfId="0" applyFont="1" applyBorder="1" applyAlignment="1">
      <alignment horizontal="justify" vertical="center"/>
    </xf>
    <xf numFmtId="164" fontId="24" fillId="0" borderId="1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27" fillId="0" borderId="10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0" fillId="0" borderId="10" xfId="0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23" fillId="0" borderId="11" xfId="0" applyFont="1" applyFill="1" applyBorder="1" applyAlignment="1">
      <alignment vertical="center"/>
    </xf>
    <xf numFmtId="164" fontId="21" fillId="0" borderId="10" xfId="0" applyFont="1" applyBorder="1" applyAlignment="1">
      <alignment/>
    </xf>
    <xf numFmtId="164" fontId="0" fillId="0" borderId="10" xfId="0" applyFill="1" applyBorder="1" applyAlignment="1">
      <alignment horizontal="center"/>
    </xf>
    <xf numFmtId="164" fontId="23" fillId="0" borderId="10" xfId="51" applyFont="1" applyFill="1" applyBorder="1" applyAlignment="1">
      <alignment vertical="center"/>
      <protection/>
    </xf>
    <xf numFmtId="164" fontId="0" fillId="0" borderId="0" xfId="0" applyFill="1" applyAlignment="1">
      <alignment horizontal="center"/>
    </xf>
    <xf numFmtId="164" fontId="23" fillId="0" borderId="0" xfId="0" applyFont="1" applyAlignment="1">
      <alignment horizontal="left" vertical="center"/>
    </xf>
    <xf numFmtId="164" fontId="26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3" fillId="0" borderId="12" xfId="0" applyFont="1" applyFill="1" applyBorder="1" applyAlignment="1">
      <alignment vertical="center"/>
    </xf>
    <xf numFmtId="164" fontId="23" fillId="0" borderId="12" xfId="0" applyFont="1" applyBorder="1" applyAlignment="1">
      <alignment vertical="center"/>
    </xf>
    <xf numFmtId="164" fontId="23" fillId="0" borderId="12" xfId="0" applyFont="1" applyBorder="1" applyAlignment="1">
      <alignment horizontal="center" vertical="center"/>
    </xf>
    <xf numFmtId="164" fontId="23" fillId="0" borderId="0" xfId="0" applyFont="1" applyFill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macro mise en formew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19050</xdr:rowOff>
    </xdr:to>
    <xdr:pic>
      <xdr:nvPicPr>
        <xdr:cNvPr id="3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19050</xdr:rowOff>
    </xdr:to>
    <xdr:pic>
      <xdr:nvPicPr>
        <xdr:cNvPr id="3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4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4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19050</xdr:rowOff>
    </xdr:to>
    <xdr:pic>
      <xdr:nvPicPr>
        <xdr:cNvPr id="4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5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766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2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2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6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6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48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6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6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6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6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6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7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7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7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7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8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8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8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8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8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8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8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8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8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152400</xdr:colOff>
      <xdr:row>31</xdr:row>
      <xdr:rowOff>152400</xdr:rowOff>
    </xdr:to>
    <xdr:pic>
      <xdr:nvPicPr>
        <xdr:cNvPr id="8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9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3441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5">
      <selection activeCell="B39" sqref="B39"/>
    </sheetView>
  </sheetViews>
  <sheetFormatPr defaultColWidth="12.57421875" defaultRowHeight="12.75"/>
  <cols>
    <col min="1" max="1" width="4.140625" style="1" customWidth="1"/>
    <col min="2" max="2" width="27.28125" style="0" customWidth="1"/>
    <col min="3" max="3" width="14.421875" style="0" customWidth="1"/>
    <col min="4" max="4" width="11.7109375" style="2" customWidth="1"/>
    <col min="5" max="5" width="11.00390625" style="0" customWidth="1"/>
    <col min="6" max="6" width="11.421875" style="2" customWidth="1"/>
    <col min="7" max="7" width="9.00390625" style="2" customWidth="1"/>
    <col min="8" max="8" width="14.57421875" style="2" customWidth="1"/>
    <col min="9" max="9" width="9.28125" style="2" customWidth="1"/>
    <col min="10" max="10" width="11.421875" style="2" customWidth="1"/>
    <col min="11" max="11" width="7.7109375" style="2" customWidth="1"/>
    <col min="12" max="12" width="0" style="0" hidden="1" customWidth="1"/>
    <col min="13" max="13" width="10.7109375" style="0" customWidth="1"/>
    <col min="14" max="14" width="11.7109375" style="2" customWidth="1"/>
    <col min="15" max="16384" width="11.57421875" style="0" customWidth="1"/>
  </cols>
  <sheetData>
    <row r="1" spans="1:14" ht="27.75" customHeight="1">
      <c r="A1" s="3"/>
      <c r="B1" s="4" t="s">
        <v>0</v>
      </c>
      <c r="C1" s="5"/>
      <c r="D1" s="6"/>
      <c r="E1" s="7"/>
      <c r="F1" s="6"/>
      <c r="G1" s="8"/>
      <c r="H1" s="8"/>
      <c r="I1" s="8"/>
      <c r="J1" s="8"/>
      <c r="K1" s="8"/>
      <c r="L1" s="9"/>
      <c r="M1" s="9"/>
      <c r="N1" s="8"/>
    </row>
    <row r="2" spans="1:14" ht="12" customHeight="1">
      <c r="A2" s="3"/>
      <c r="B2" s="9"/>
      <c r="C2" s="5"/>
      <c r="D2" s="10"/>
      <c r="E2" s="7"/>
      <c r="F2" s="6"/>
      <c r="G2" s="8"/>
      <c r="H2" s="8"/>
      <c r="I2" s="8"/>
      <c r="J2" s="8"/>
      <c r="K2" s="8"/>
      <c r="L2" s="9"/>
      <c r="M2" s="9"/>
      <c r="N2" s="8"/>
    </row>
    <row r="3" spans="1:14" ht="27.75" customHeight="1">
      <c r="A3" s="3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6</v>
      </c>
      <c r="J3" s="11" t="s">
        <v>8</v>
      </c>
      <c r="K3" s="11" t="s">
        <v>6</v>
      </c>
      <c r="L3" s="11" t="s">
        <v>9</v>
      </c>
      <c r="M3" s="11" t="s">
        <v>9</v>
      </c>
      <c r="N3" s="11" t="s">
        <v>10</v>
      </c>
    </row>
    <row r="4" spans="1:14" ht="11.25" customHeigh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s="17" customFormat="1" ht="22.5" customHeight="1">
      <c r="A5" s="12"/>
      <c r="B5" s="13" t="s">
        <v>11</v>
      </c>
      <c r="C5" s="13" t="s">
        <v>12</v>
      </c>
      <c r="D5" s="14" t="s">
        <v>13</v>
      </c>
      <c r="E5" s="13" t="s">
        <v>14</v>
      </c>
      <c r="F5" s="14" t="s">
        <v>15</v>
      </c>
      <c r="G5" s="14">
        <v>34</v>
      </c>
      <c r="H5" s="14" t="s">
        <v>16</v>
      </c>
      <c r="I5" s="14">
        <v>16</v>
      </c>
      <c r="J5" s="14" t="s">
        <v>17</v>
      </c>
      <c r="K5" s="14">
        <v>34</v>
      </c>
      <c r="L5" s="14"/>
      <c r="M5" s="15">
        <f aca="true" t="shared" si="0" ref="M5:M37">SUM(G5+I5+K5)</f>
        <v>84</v>
      </c>
      <c r="N5" s="14">
        <v>1</v>
      </c>
      <c r="O5" s="16"/>
    </row>
    <row r="6" spans="1:15" s="22" customFormat="1" ht="22.5" customHeight="1">
      <c r="A6" s="18"/>
      <c r="B6" s="19" t="s">
        <v>18</v>
      </c>
      <c r="C6" s="19" t="s">
        <v>19</v>
      </c>
      <c r="D6" s="14">
        <v>1404832</v>
      </c>
      <c r="E6" s="19" t="s">
        <v>20</v>
      </c>
      <c r="F6" s="20" t="s">
        <v>21</v>
      </c>
      <c r="G6" s="14">
        <v>35</v>
      </c>
      <c r="H6" s="14" t="s">
        <v>22</v>
      </c>
      <c r="I6" s="14">
        <v>20</v>
      </c>
      <c r="J6" s="14" t="s">
        <v>23</v>
      </c>
      <c r="K6" s="14">
        <v>28</v>
      </c>
      <c r="L6" s="14"/>
      <c r="M6" s="15">
        <f t="shared" si="0"/>
        <v>83</v>
      </c>
      <c r="N6" s="14">
        <v>2</v>
      </c>
      <c r="O6" s="21"/>
    </row>
    <row r="7" spans="1:15" s="17" customFormat="1" ht="22.5" customHeight="1">
      <c r="A7" s="13"/>
      <c r="B7" s="19" t="s">
        <v>24</v>
      </c>
      <c r="C7" s="19" t="s">
        <v>25</v>
      </c>
      <c r="D7" s="14" t="s">
        <v>26</v>
      </c>
      <c r="E7" s="19" t="s">
        <v>27</v>
      </c>
      <c r="F7" s="14" t="s">
        <v>15</v>
      </c>
      <c r="G7" s="14">
        <v>34</v>
      </c>
      <c r="H7" s="14" t="s">
        <v>28</v>
      </c>
      <c r="I7" s="14">
        <v>18</v>
      </c>
      <c r="J7" s="14" t="s">
        <v>29</v>
      </c>
      <c r="K7" s="14">
        <v>31</v>
      </c>
      <c r="L7" s="19"/>
      <c r="M7" s="15">
        <f t="shared" si="0"/>
        <v>83</v>
      </c>
      <c r="N7" s="14">
        <v>2</v>
      </c>
      <c r="O7" s="23"/>
    </row>
    <row r="8" spans="1:15" s="17" customFormat="1" ht="22.5" customHeight="1">
      <c r="A8" s="13"/>
      <c r="B8" s="19" t="s">
        <v>30</v>
      </c>
      <c r="C8" s="19" t="s">
        <v>31</v>
      </c>
      <c r="D8" s="14">
        <v>1589764</v>
      </c>
      <c r="E8" s="19" t="s">
        <v>32</v>
      </c>
      <c r="F8" s="14" t="s">
        <v>33</v>
      </c>
      <c r="G8" s="14">
        <v>36</v>
      </c>
      <c r="H8" s="14" t="s">
        <v>28</v>
      </c>
      <c r="I8" s="14">
        <v>18</v>
      </c>
      <c r="J8" s="14" t="s">
        <v>23</v>
      </c>
      <c r="K8" s="14">
        <v>28</v>
      </c>
      <c r="L8" s="14"/>
      <c r="M8" s="15">
        <f t="shared" si="0"/>
        <v>82</v>
      </c>
      <c r="N8" s="14">
        <v>4</v>
      </c>
      <c r="O8" s="16"/>
    </row>
    <row r="9" spans="1:15" s="17" customFormat="1" ht="22.5" customHeight="1">
      <c r="A9" s="12"/>
      <c r="B9" s="19" t="s">
        <v>34</v>
      </c>
      <c r="C9" s="19" t="s">
        <v>35</v>
      </c>
      <c r="D9" s="14" t="s">
        <v>36</v>
      </c>
      <c r="E9" s="19" t="s">
        <v>37</v>
      </c>
      <c r="F9" s="14" t="s">
        <v>38</v>
      </c>
      <c r="G9" s="14">
        <v>34</v>
      </c>
      <c r="H9" s="14" t="s">
        <v>39</v>
      </c>
      <c r="I9" s="14">
        <v>17</v>
      </c>
      <c r="J9" s="14" t="s">
        <v>40</v>
      </c>
      <c r="K9" s="14">
        <v>30</v>
      </c>
      <c r="L9" s="14"/>
      <c r="M9" s="15">
        <f t="shared" si="0"/>
        <v>81</v>
      </c>
      <c r="N9" s="14">
        <v>5</v>
      </c>
      <c r="O9" s="16"/>
    </row>
    <row r="10" spans="1:15" s="17" customFormat="1" ht="22.5" customHeight="1">
      <c r="A10" s="13"/>
      <c r="B10" s="13" t="s">
        <v>41</v>
      </c>
      <c r="C10" s="13" t="s">
        <v>42</v>
      </c>
      <c r="D10" s="24">
        <v>1607291</v>
      </c>
      <c r="E10" s="13" t="s">
        <v>20</v>
      </c>
      <c r="F10" s="14" t="s">
        <v>43</v>
      </c>
      <c r="G10" s="14">
        <v>32</v>
      </c>
      <c r="H10" s="14" t="s">
        <v>39</v>
      </c>
      <c r="I10" s="14">
        <v>17</v>
      </c>
      <c r="J10" s="14" t="s">
        <v>29</v>
      </c>
      <c r="K10" s="14">
        <v>31</v>
      </c>
      <c r="L10" s="14"/>
      <c r="M10" s="15">
        <f t="shared" si="0"/>
        <v>80</v>
      </c>
      <c r="N10" s="14">
        <v>6</v>
      </c>
      <c r="O10" s="16"/>
    </row>
    <row r="11" spans="1:15" s="17" customFormat="1" ht="22.5" customHeight="1">
      <c r="A11" s="12"/>
      <c r="B11" s="19" t="s">
        <v>44</v>
      </c>
      <c r="C11" s="19" t="s">
        <v>45</v>
      </c>
      <c r="D11" s="14">
        <v>1599076</v>
      </c>
      <c r="E11" s="19" t="s">
        <v>20</v>
      </c>
      <c r="F11" s="14" t="s">
        <v>46</v>
      </c>
      <c r="G11" s="14">
        <v>33</v>
      </c>
      <c r="H11" s="14" t="s">
        <v>39</v>
      </c>
      <c r="I11" s="14">
        <v>17</v>
      </c>
      <c r="J11" s="14" t="s">
        <v>40</v>
      </c>
      <c r="K11" s="14">
        <v>30</v>
      </c>
      <c r="L11" s="14"/>
      <c r="M11" s="15">
        <f t="shared" si="0"/>
        <v>80</v>
      </c>
      <c r="N11" s="14">
        <v>6</v>
      </c>
      <c r="O11" s="16"/>
    </row>
    <row r="12" spans="1:15" s="17" customFormat="1" ht="22.5" customHeight="1">
      <c r="A12" s="12"/>
      <c r="B12" s="19" t="s">
        <v>47</v>
      </c>
      <c r="C12" s="19" t="s">
        <v>48</v>
      </c>
      <c r="D12" s="20">
        <v>1607281</v>
      </c>
      <c r="E12" s="19" t="s">
        <v>20</v>
      </c>
      <c r="F12" s="14" t="s">
        <v>49</v>
      </c>
      <c r="G12" s="14">
        <v>31</v>
      </c>
      <c r="H12" s="14" t="s">
        <v>22</v>
      </c>
      <c r="I12" s="14">
        <v>20</v>
      </c>
      <c r="J12" s="14" t="s">
        <v>23</v>
      </c>
      <c r="K12" s="14">
        <v>28</v>
      </c>
      <c r="L12" s="14"/>
      <c r="M12" s="15">
        <f t="shared" si="0"/>
        <v>79</v>
      </c>
      <c r="N12" s="14">
        <v>8</v>
      </c>
      <c r="O12" s="16"/>
    </row>
    <row r="13" spans="1:15" s="17" customFormat="1" ht="22.5" customHeight="1">
      <c r="A13" s="13"/>
      <c r="B13" s="19" t="s">
        <v>50</v>
      </c>
      <c r="C13" s="19" t="s">
        <v>51</v>
      </c>
      <c r="D13" s="14" t="s">
        <v>52</v>
      </c>
      <c r="E13" s="25" t="s">
        <v>14</v>
      </c>
      <c r="F13" s="14" t="s">
        <v>15</v>
      </c>
      <c r="G13" s="14">
        <v>34</v>
      </c>
      <c r="H13" s="14" t="s">
        <v>53</v>
      </c>
      <c r="I13" s="14">
        <v>19</v>
      </c>
      <c r="J13" s="14" t="s">
        <v>54</v>
      </c>
      <c r="K13" s="14">
        <v>25</v>
      </c>
      <c r="L13" s="14"/>
      <c r="M13" s="15">
        <f t="shared" si="0"/>
        <v>78</v>
      </c>
      <c r="N13" s="14">
        <v>9</v>
      </c>
      <c r="O13" s="16"/>
    </row>
    <row r="14" spans="1:15" s="17" customFormat="1" ht="22.5" customHeight="1">
      <c r="A14" s="13"/>
      <c r="B14" s="19" t="s">
        <v>55</v>
      </c>
      <c r="C14" s="19" t="s">
        <v>56</v>
      </c>
      <c r="D14" s="14">
        <v>1484437</v>
      </c>
      <c r="E14" s="19" t="s">
        <v>32</v>
      </c>
      <c r="F14" s="14" t="s">
        <v>57</v>
      </c>
      <c r="G14" s="14">
        <v>32</v>
      </c>
      <c r="H14" s="14" t="s">
        <v>58</v>
      </c>
      <c r="I14" s="14">
        <v>15</v>
      </c>
      <c r="J14" s="14" t="s">
        <v>40</v>
      </c>
      <c r="K14" s="14">
        <v>30</v>
      </c>
      <c r="L14" s="14"/>
      <c r="M14" s="15">
        <f t="shared" si="0"/>
        <v>77</v>
      </c>
      <c r="N14" s="14">
        <v>10</v>
      </c>
      <c r="O14" s="16"/>
    </row>
    <row r="15" spans="1:15" s="17" customFormat="1" ht="22.5" customHeight="1">
      <c r="A15" s="13"/>
      <c r="B15" s="19" t="s">
        <v>59</v>
      </c>
      <c r="C15" s="19" t="s">
        <v>60</v>
      </c>
      <c r="D15" s="14">
        <v>1565357</v>
      </c>
      <c r="E15" s="19" t="s">
        <v>32</v>
      </c>
      <c r="F15" s="14" t="s">
        <v>61</v>
      </c>
      <c r="G15" s="14">
        <v>32</v>
      </c>
      <c r="H15" s="14" t="s">
        <v>62</v>
      </c>
      <c r="I15" s="14">
        <v>12</v>
      </c>
      <c r="J15" s="14" t="s">
        <v>29</v>
      </c>
      <c r="K15" s="14">
        <v>31</v>
      </c>
      <c r="L15" s="14"/>
      <c r="M15" s="15">
        <f t="shared" si="0"/>
        <v>75</v>
      </c>
      <c r="N15" s="14">
        <v>11</v>
      </c>
      <c r="O15" s="16"/>
    </row>
    <row r="16" spans="1:15" s="17" customFormat="1" ht="22.5" customHeight="1">
      <c r="A16" s="13"/>
      <c r="B16" s="19" t="s">
        <v>63</v>
      </c>
      <c r="C16" s="19" t="s">
        <v>64</v>
      </c>
      <c r="D16" s="14">
        <v>1609669</v>
      </c>
      <c r="E16" s="19" t="s">
        <v>65</v>
      </c>
      <c r="F16" s="14" t="s">
        <v>66</v>
      </c>
      <c r="G16" s="14">
        <v>32</v>
      </c>
      <c r="H16" s="14" t="s">
        <v>28</v>
      </c>
      <c r="I16" s="14">
        <v>18</v>
      </c>
      <c r="J16" s="14" t="s">
        <v>54</v>
      </c>
      <c r="K16" s="14">
        <v>25</v>
      </c>
      <c r="L16" s="19"/>
      <c r="M16" s="15">
        <f t="shared" si="0"/>
        <v>75</v>
      </c>
      <c r="N16" s="14">
        <v>11</v>
      </c>
      <c r="O16" s="23"/>
    </row>
    <row r="17" spans="1:15" s="17" customFormat="1" ht="22.5" customHeight="1">
      <c r="A17" s="12"/>
      <c r="B17" s="19" t="s">
        <v>67</v>
      </c>
      <c r="C17" s="19" t="s">
        <v>31</v>
      </c>
      <c r="D17" s="14" t="s">
        <v>68</v>
      </c>
      <c r="E17" s="19" t="s">
        <v>69</v>
      </c>
      <c r="F17" s="14" t="s">
        <v>57</v>
      </c>
      <c r="G17" s="14">
        <v>32</v>
      </c>
      <c r="H17" s="14" t="s">
        <v>16</v>
      </c>
      <c r="I17" s="14">
        <v>16</v>
      </c>
      <c r="J17" s="14" t="s">
        <v>54</v>
      </c>
      <c r="K17" s="14">
        <v>25</v>
      </c>
      <c r="L17" s="14"/>
      <c r="M17" s="15">
        <f t="shared" si="0"/>
        <v>73</v>
      </c>
      <c r="N17" s="14">
        <v>13</v>
      </c>
      <c r="O17" s="16"/>
    </row>
    <row r="18" spans="1:15" s="17" customFormat="1" ht="22.5" customHeight="1">
      <c r="A18" s="12"/>
      <c r="B18" s="19" t="s">
        <v>70</v>
      </c>
      <c r="C18" s="19" t="s">
        <v>71</v>
      </c>
      <c r="D18" s="14">
        <v>1565299</v>
      </c>
      <c r="E18" s="19" t="s">
        <v>32</v>
      </c>
      <c r="F18" s="14" t="s">
        <v>72</v>
      </c>
      <c r="G18" s="14">
        <v>31</v>
      </c>
      <c r="H18" s="14" t="s">
        <v>16</v>
      </c>
      <c r="I18" s="14">
        <v>16</v>
      </c>
      <c r="J18" s="14" t="s">
        <v>73</v>
      </c>
      <c r="K18" s="14">
        <v>24</v>
      </c>
      <c r="L18" s="14"/>
      <c r="M18" s="15">
        <f t="shared" si="0"/>
        <v>71</v>
      </c>
      <c r="N18" s="14">
        <v>14</v>
      </c>
      <c r="O18" s="16"/>
    </row>
    <row r="19" spans="1:15" s="17" customFormat="1" ht="22.5" customHeight="1">
      <c r="A19" s="13"/>
      <c r="B19" s="19" t="s">
        <v>74</v>
      </c>
      <c r="C19" s="19" t="s">
        <v>75</v>
      </c>
      <c r="D19" s="20">
        <v>1611316</v>
      </c>
      <c r="E19" s="19" t="s">
        <v>20</v>
      </c>
      <c r="F19" s="14" t="s">
        <v>76</v>
      </c>
      <c r="G19" s="14">
        <v>31</v>
      </c>
      <c r="H19" s="14" t="s">
        <v>62</v>
      </c>
      <c r="I19" s="14">
        <v>12</v>
      </c>
      <c r="J19" s="14" t="s">
        <v>23</v>
      </c>
      <c r="K19" s="14">
        <v>28</v>
      </c>
      <c r="L19" s="14"/>
      <c r="M19" s="15">
        <f t="shared" si="0"/>
        <v>71</v>
      </c>
      <c r="N19" s="14">
        <v>14</v>
      </c>
      <c r="O19" s="16"/>
    </row>
    <row r="20" spans="1:15" s="23" customFormat="1" ht="22.5" customHeight="1">
      <c r="A20" s="12"/>
      <c r="B20" s="19" t="s">
        <v>77</v>
      </c>
      <c r="C20" s="19" t="s">
        <v>78</v>
      </c>
      <c r="D20" s="14">
        <v>1588925</v>
      </c>
      <c r="E20" s="19" t="s">
        <v>79</v>
      </c>
      <c r="F20" s="14" t="s">
        <v>80</v>
      </c>
      <c r="G20" s="14">
        <v>30</v>
      </c>
      <c r="H20" s="14" t="s">
        <v>81</v>
      </c>
      <c r="I20" s="14">
        <v>14</v>
      </c>
      <c r="J20" s="14" t="s">
        <v>82</v>
      </c>
      <c r="K20" s="14">
        <v>27</v>
      </c>
      <c r="L20" s="14"/>
      <c r="M20" s="15">
        <f t="shared" si="0"/>
        <v>71</v>
      </c>
      <c r="N20" s="14">
        <v>14</v>
      </c>
      <c r="O20" s="16"/>
    </row>
    <row r="21" spans="1:15" s="23" customFormat="1" ht="22.5" customHeight="1">
      <c r="A21" s="13"/>
      <c r="B21" s="19" t="s">
        <v>83</v>
      </c>
      <c r="C21" s="19" t="s">
        <v>84</v>
      </c>
      <c r="D21" s="14">
        <v>1607215</v>
      </c>
      <c r="E21" s="19" t="s">
        <v>20</v>
      </c>
      <c r="F21" s="14" t="s">
        <v>85</v>
      </c>
      <c r="G21" s="14">
        <v>32</v>
      </c>
      <c r="H21" s="14" t="s">
        <v>58</v>
      </c>
      <c r="I21" s="14">
        <v>15</v>
      </c>
      <c r="J21" s="14" t="s">
        <v>73</v>
      </c>
      <c r="K21" s="14">
        <v>24</v>
      </c>
      <c r="L21" s="14"/>
      <c r="M21" s="15">
        <f t="shared" si="0"/>
        <v>71</v>
      </c>
      <c r="N21" s="14">
        <v>14</v>
      </c>
      <c r="O21" s="16"/>
    </row>
    <row r="22" spans="1:14" s="23" customFormat="1" ht="22.5" customHeight="1">
      <c r="A22" s="13"/>
      <c r="B22" s="19" t="s">
        <v>86</v>
      </c>
      <c r="C22" s="19" t="s">
        <v>87</v>
      </c>
      <c r="D22" s="14">
        <v>1622918</v>
      </c>
      <c r="E22" s="19" t="s">
        <v>20</v>
      </c>
      <c r="F22" s="14" t="s">
        <v>88</v>
      </c>
      <c r="G22" s="14">
        <v>30</v>
      </c>
      <c r="H22" s="14" t="s">
        <v>58</v>
      </c>
      <c r="I22" s="14">
        <v>15</v>
      </c>
      <c r="J22" s="14" t="s">
        <v>54</v>
      </c>
      <c r="K22" s="14">
        <v>25</v>
      </c>
      <c r="L22" s="19"/>
      <c r="M22" s="15">
        <f t="shared" si="0"/>
        <v>70</v>
      </c>
      <c r="N22" s="14">
        <v>18</v>
      </c>
    </row>
    <row r="23" spans="1:14" s="23" customFormat="1" ht="22.5" customHeight="1">
      <c r="A23" s="13"/>
      <c r="B23" s="19" t="s">
        <v>89</v>
      </c>
      <c r="C23" s="19" t="s">
        <v>12</v>
      </c>
      <c r="D23" s="14" t="s">
        <v>90</v>
      </c>
      <c r="E23" s="19" t="s">
        <v>14</v>
      </c>
      <c r="F23" s="14" t="s">
        <v>80</v>
      </c>
      <c r="G23" s="14">
        <v>30</v>
      </c>
      <c r="H23" s="14" t="s">
        <v>91</v>
      </c>
      <c r="I23" s="14">
        <v>13</v>
      </c>
      <c r="J23" s="14" t="s">
        <v>82</v>
      </c>
      <c r="K23" s="14">
        <v>27</v>
      </c>
      <c r="L23" s="19"/>
      <c r="M23" s="15">
        <f t="shared" si="0"/>
        <v>70</v>
      </c>
      <c r="N23" s="14">
        <v>18</v>
      </c>
    </row>
    <row r="24" spans="1:15" s="23" customFormat="1" ht="22.5" customHeight="1">
      <c r="A24" s="12"/>
      <c r="B24" s="19" t="s">
        <v>92</v>
      </c>
      <c r="C24" s="19" t="s">
        <v>93</v>
      </c>
      <c r="D24" s="14">
        <v>1575020</v>
      </c>
      <c r="E24" s="19" t="s">
        <v>32</v>
      </c>
      <c r="F24" s="14" t="s">
        <v>94</v>
      </c>
      <c r="G24" s="14">
        <v>29</v>
      </c>
      <c r="H24" s="14" t="s">
        <v>81</v>
      </c>
      <c r="I24" s="14">
        <v>14</v>
      </c>
      <c r="J24" s="14" t="s">
        <v>54</v>
      </c>
      <c r="K24" s="14">
        <v>25</v>
      </c>
      <c r="L24" s="14"/>
      <c r="M24" s="15">
        <f t="shared" si="0"/>
        <v>68</v>
      </c>
      <c r="N24" s="14">
        <v>20</v>
      </c>
      <c r="O24" s="16"/>
    </row>
    <row r="25" spans="1:15" s="23" customFormat="1" ht="22.5" customHeight="1">
      <c r="A25" s="12"/>
      <c r="B25" s="13" t="s">
        <v>95</v>
      </c>
      <c r="C25" s="13" t="s">
        <v>96</v>
      </c>
      <c r="D25" s="24">
        <v>1616096</v>
      </c>
      <c r="E25" s="13" t="s">
        <v>79</v>
      </c>
      <c r="F25" s="14" t="s">
        <v>97</v>
      </c>
      <c r="G25" s="14">
        <v>29</v>
      </c>
      <c r="H25" s="14" t="s">
        <v>81</v>
      </c>
      <c r="I25" s="14">
        <v>14</v>
      </c>
      <c r="J25" s="14" t="s">
        <v>73</v>
      </c>
      <c r="K25" s="14">
        <v>24</v>
      </c>
      <c r="L25" s="14"/>
      <c r="M25" s="15">
        <f t="shared" si="0"/>
        <v>67</v>
      </c>
      <c r="N25" s="14">
        <v>21</v>
      </c>
      <c r="O25" s="16"/>
    </row>
    <row r="26" spans="1:15" s="23" customFormat="1" ht="22.5" customHeight="1">
      <c r="A26" s="13"/>
      <c r="B26" s="19" t="s">
        <v>98</v>
      </c>
      <c r="C26" s="19" t="s">
        <v>99</v>
      </c>
      <c r="D26" s="14" t="s">
        <v>100</v>
      </c>
      <c r="E26" s="19" t="s">
        <v>69</v>
      </c>
      <c r="F26" s="14" t="s">
        <v>101</v>
      </c>
      <c r="G26" s="14">
        <v>28</v>
      </c>
      <c r="H26" s="14" t="s">
        <v>91</v>
      </c>
      <c r="I26" s="14">
        <v>13</v>
      </c>
      <c r="J26" s="14" t="s">
        <v>54</v>
      </c>
      <c r="K26" s="14">
        <v>25</v>
      </c>
      <c r="L26" s="14"/>
      <c r="M26" s="15">
        <f t="shared" si="0"/>
        <v>66</v>
      </c>
      <c r="N26" s="14">
        <v>22</v>
      </c>
      <c r="O26" s="16"/>
    </row>
    <row r="27" spans="1:15" s="23" customFormat="1" ht="22.5" customHeight="1">
      <c r="A27" s="26"/>
      <c r="B27" s="19" t="s">
        <v>102</v>
      </c>
      <c r="C27" s="19" t="s">
        <v>12</v>
      </c>
      <c r="D27" s="14">
        <v>1592402</v>
      </c>
      <c r="E27" s="19" t="s">
        <v>79</v>
      </c>
      <c r="F27" s="14" t="s">
        <v>103</v>
      </c>
      <c r="G27" s="14">
        <v>29</v>
      </c>
      <c r="H27" s="14" t="s">
        <v>104</v>
      </c>
      <c r="I27" s="14">
        <v>11</v>
      </c>
      <c r="J27" s="14" t="s">
        <v>54</v>
      </c>
      <c r="K27" s="14">
        <v>25</v>
      </c>
      <c r="L27" s="14"/>
      <c r="M27" s="15">
        <f t="shared" si="0"/>
        <v>65</v>
      </c>
      <c r="N27" s="14">
        <v>23</v>
      </c>
      <c r="O27" s="16"/>
    </row>
    <row r="28" spans="1:14" s="23" customFormat="1" ht="22.5" customHeight="1">
      <c r="A28" s="13"/>
      <c r="B28" s="19" t="s">
        <v>105</v>
      </c>
      <c r="C28" s="19" t="s">
        <v>106</v>
      </c>
      <c r="D28" s="14" t="s">
        <v>107</v>
      </c>
      <c r="E28" s="19" t="s">
        <v>14</v>
      </c>
      <c r="F28" s="14" t="s">
        <v>108</v>
      </c>
      <c r="G28" s="14">
        <v>27</v>
      </c>
      <c r="H28" s="14" t="s">
        <v>16</v>
      </c>
      <c r="I28" s="14">
        <v>16</v>
      </c>
      <c r="J28" s="14" t="s">
        <v>109</v>
      </c>
      <c r="K28" s="14">
        <v>21</v>
      </c>
      <c r="L28" s="19"/>
      <c r="M28" s="15">
        <f t="shared" si="0"/>
        <v>64</v>
      </c>
      <c r="N28" s="14">
        <v>24</v>
      </c>
    </row>
    <row r="29" spans="1:14" s="23" customFormat="1" ht="22.5" customHeight="1">
      <c r="A29" s="13"/>
      <c r="B29" s="19" t="s">
        <v>110</v>
      </c>
      <c r="C29" s="19" t="s">
        <v>42</v>
      </c>
      <c r="D29" s="14" t="s">
        <v>111</v>
      </c>
      <c r="E29" s="19" t="s">
        <v>27</v>
      </c>
      <c r="F29" s="14" t="s">
        <v>103</v>
      </c>
      <c r="G29" s="14">
        <v>29</v>
      </c>
      <c r="H29" s="14" t="s">
        <v>81</v>
      </c>
      <c r="I29" s="14">
        <v>14</v>
      </c>
      <c r="J29" s="14" t="s">
        <v>109</v>
      </c>
      <c r="K29" s="14">
        <v>21</v>
      </c>
      <c r="L29" s="19"/>
      <c r="M29" s="15">
        <f t="shared" si="0"/>
        <v>64</v>
      </c>
      <c r="N29" s="14">
        <v>24</v>
      </c>
    </row>
    <row r="30" spans="1:14" s="23" customFormat="1" ht="22.5" customHeight="1">
      <c r="A30" s="13"/>
      <c r="B30" s="19" t="s">
        <v>112</v>
      </c>
      <c r="C30" s="19" t="s">
        <v>113</v>
      </c>
      <c r="D30" s="14" t="s">
        <v>114</v>
      </c>
      <c r="E30" s="19" t="s">
        <v>115</v>
      </c>
      <c r="F30" s="14" t="s">
        <v>116</v>
      </c>
      <c r="G30" s="14">
        <v>32</v>
      </c>
      <c r="H30" s="14" t="s">
        <v>62</v>
      </c>
      <c r="I30" s="14">
        <v>12</v>
      </c>
      <c r="J30" s="14" t="s">
        <v>117</v>
      </c>
      <c r="K30" s="14">
        <v>18</v>
      </c>
      <c r="L30" s="19"/>
      <c r="M30" s="15">
        <f t="shared" si="0"/>
        <v>62</v>
      </c>
      <c r="N30" s="14">
        <v>26</v>
      </c>
    </row>
    <row r="31" spans="1:14" s="23" customFormat="1" ht="22.5" customHeight="1">
      <c r="A31" s="13"/>
      <c r="B31" s="19" t="s">
        <v>118</v>
      </c>
      <c r="C31" s="19" t="s">
        <v>119</v>
      </c>
      <c r="D31" s="14" t="s">
        <v>120</v>
      </c>
      <c r="E31" s="19" t="s">
        <v>14</v>
      </c>
      <c r="F31" s="14" t="s">
        <v>101</v>
      </c>
      <c r="G31" s="14">
        <v>27</v>
      </c>
      <c r="H31" s="14" t="s">
        <v>91</v>
      </c>
      <c r="I31" s="14">
        <v>13</v>
      </c>
      <c r="J31" s="14" t="s">
        <v>109</v>
      </c>
      <c r="K31" s="14">
        <v>21</v>
      </c>
      <c r="L31" s="19"/>
      <c r="M31" s="15">
        <f t="shared" si="0"/>
        <v>61</v>
      </c>
      <c r="N31" s="14">
        <v>27</v>
      </c>
    </row>
    <row r="32" spans="1:15" s="23" customFormat="1" ht="22.5" customHeight="1">
      <c r="A32" s="13"/>
      <c r="B32" s="25" t="s">
        <v>121</v>
      </c>
      <c r="C32" s="25" t="s">
        <v>122</v>
      </c>
      <c r="D32" s="14">
        <v>1592243</v>
      </c>
      <c r="E32" s="25" t="s">
        <v>79</v>
      </c>
      <c r="F32" s="14" t="s">
        <v>123</v>
      </c>
      <c r="G32" s="14">
        <v>29</v>
      </c>
      <c r="H32" s="14" t="s">
        <v>58</v>
      </c>
      <c r="I32" s="14">
        <v>15</v>
      </c>
      <c r="J32" s="14" t="s">
        <v>124</v>
      </c>
      <c r="K32" s="14">
        <v>16</v>
      </c>
      <c r="L32" s="14"/>
      <c r="M32" s="15">
        <f t="shared" si="0"/>
        <v>60</v>
      </c>
      <c r="N32" s="14">
        <v>28</v>
      </c>
      <c r="O32" s="16"/>
    </row>
    <row r="33" spans="1:14" s="23" customFormat="1" ht="22.5" customHeight="1">
      <c r="A33" s="13"/>
      <c r="B33" s="19" t="s">
        <v>125</v>
      </c>
      <c r="C33" s="19" t="s">
        <v>126</v>
      </c>
      <c r="D33" s="14" t="s">
        <v>127</v>
      </c>
      <c r="E33" s="19" t="s">
        <v>115</v>
      </c>
      <c r="F33" s="14" t="s">
        <v>128</v>
      </c>
      <c r="G33" s="14">
        <v>29</v>
      </c>
      <c r="H33" s="14" t="s">
        <v>62</v>
      </c>
      <c r="I33" s="14">
        <v>12</v>
      </c>
      <c r="J33" s="14" t="s">
        <v>117</v>
      </c>
      <c r="K33" s="14">
        <v>18</v>
      </c>
      <c r="L33" s="19"/>
      <c r="M33" s="15">
        <f t="shared" si="0"/>
        <v>59</v>
      </c>
      <c r="N33" s="14">
        <v>29</v>
      </c>
    </row>
    <row r="34" spans="1:14" s="23" customFormat="1" ht="22.5" customHeight="1">
      <c r="A34" s="13"/>
      <c r="B34" s="19" t="s">
        <v>129</v>
      </c>
      <c r="C34" s="19" t="s">
        <v>130</v>
      </c>
      <c r="D34" s="14" t="s">
        <v>131</v>
      </c>
      <c r="E34" s="19" t="s">
        <v>27</v>
      </c>
      <c r="F34" s="14" t="s">
        <v>103</v>
      </c>
      <c r="G34" s="14">
        <v>29</v>
      </c>
      <c r="H34" s="14" t="s">
        <v>62</v>
      </c>
      <c r="I34" s="14">
        <v>12</v>
      </c>
      <c r="J34" s="14" t="s">
        <v>117</v>
      </c>
      <c r="K34" s="14">
        <v>18</v>
      </c>
      <c r="L34" s="19"/>
      <c r="M34" s="15">
        <f t="shared" si="0"/>
        <v>59</v>
      </c>
      <c r="N34" s="14">
        <v>29</v>
      </c>
    </row>
    <row r="35" spans="1:15" s="23" customFormat="1" ht="22.5" customHeight="1">
      <c r="A35" s="13"/>
      <c r="B35" s="19" t="s">
        <v>132</v>
      </c>
      <c r="C35" s="19" t="s">
        <v>133</v>
      </c>
      <c r="D35" s="14">
        <v>1609026</v>
      </c>
      <c r="E35" s="25" t="s">
        <v>79</v>
      </c>
      <c r="F35" s="14" t="s">
        <v>134</v>
      </c>
      <c r="G35" s="14">
        <v>27</v>
      </c>
      <c r="H35" s="14" t="s">
        <v>91</v>
      </c>
      <c r="I35" s="14">
        <v>13</v>
      </c>
      <c r="J35" s="14" t="s">
        <v>117</v>
      </c>
      <c r="K35" s="14">
        <v>18</v>
      </c>
      <c r="L35" s="14"/>
      <c r="M35" s="15">
        <f t="shared" si="0"/>
        <v>58</v>
      </c>
      <c r="N35" s="14">
        <v>31</v>
      </c>
      <c r="O35" s="16"/>
    </row>
    <row r="36" spans="1:15" s="23" customFormat="1" ht="22.5" customHeight="1">
      <c r="A36" s="26"/>
      <c r="B36" s="19" t="s">
        <v>135</v>
      </c>
      <c r="C36" s="19" t="s">
        <v>136</v>
      </c>
      <c r="D36" s="14">
        <v>1522759</v>
      </c>
      <c r="E36" s="19" t="s">
        <v>79</v>
      </c>
      <c r="F36" s="14" t="s">
        <v>137</v>
      </c>
      <c r="G36" s="14">
        <v>23</v>
      </c>
      <c r="H36" s="14" t="s">
        <v>91</v>
      </c>
      <c r="I36" s="14">
        <v>13</v>
      </c>
      <c r="J36" s="14" t="s">
        <v>117</v>
      </c>
      <c r="K36" s="14">
        <v>18</v>
      </c>
      <c r="L36" s="14"/>
      <c r="M36" s="15">
        <f t="shared" si="0"/>
        <v>54</v>
      </c>
      <c r="N36" s="14">
        <v>32</v>
      </c>
      <c r="O36" s="16"/>
    </row>
    <row r="37" spans="1:14" s="23" customFormat="1" ht="22.5" customHeight="1">
      <c r="A37" s="13"/>
      <c r="B37" s="19" t="s">
        <v>138</v>
      </c>
      <c r="C37" s="19" t="s">
        <v>139</v>
      </c>
      <c r="D37" s="14" t="s">
        <v>140</v>
      </c>
      <c r="E37" s="19" t="s">
        <v>115</v>
      </c>
      <c r="F37" s="14" t="s">
        <v>141</v>
      </c>
      <c r="G37" s="14">
        <v>10</v>
      </c>
      <c r="H37" s="14" t="s">
        <v>142</v>
      </c>
      <c r="I37" s="14">
        <v>10</v>
      </c>
      <c r="J37" s="14" t="s">
        <v>82</v>
      </c>
      <c r="K37" s="14">
        <v>27</v>
      </c>
      <c r="L37" s="19"/>
      <c r="M37" s="15">
        <f t="shared" si="0"/>
        <v>47</v>
      </c>
      <c r="N37" s="14">
        <v>33</v>
      </c>
    </row>
    <row r="38" spans="1:14" s="28" customFormat="1" ht="22.5" customHeight="1">
      <c r="A38" s="27"/>
      <c r="D38" s="29"/>
      <c r="F38" s="29"/>
      <c r="G38" s="29"/>
      <c r="H38" s="29"/>
      <c r="I38" s="29"/>
      <c r="J38" s="29"/>
      <c r="K38" s="29"/>
      <c r="N38" s="29"/>
    </row>
    <row r="39" spans="1:14" s="28" customFormat="1" ht="22.5" customHeight="1">
      <c r="A39" s="27"/>
      <c r="B39" s="30" t="s">
        <v>143</v>
      </c>
      <c r="C39" s="28" t="s">
        <v>144</v>
      </c>
      <c r="D39" s="29"/>
      <c r="F39" s="29"/>
      <c r="G39" s="29"/>
      <c r="H39" s="29"/>
      <c r="I39" s="29"/>
      <c r="J39" s="29"/>
      <c r="K39" s="29"/>
      <c r="N39" s="29"/>
    </row>
    <row r="40" spans="1:14" s="28" customFormat="1" ht="22.5" customHeight="1">
      <c r="A40" s="27"/>
      <c r="D40" s="29"/>
      <c r="F40" s="29"/>
      <c r="G40" s="29"/>
      <c r="H40" s="29"/>
      <c r="I40" s="29"/>
      <c r="J40" s="29"/>
      <c r="K40" s="29"/>
      <c r="N40" s="29"/>
    </row>
    <row r="41" spans="1:14" s="28" customFormat="1" ht="22.5" customHeight="1">
      <c r="A41" s="27"/>
      <c r="D41" s="29"/>
      <c r="F41" s="29"/>
      <c r="G41" s="29"/>
      <c r="H41" s="29"/>
      <c r="I41" s="29"/>
      <c r="J41" s="29"/>
      <c r="K41" s="29"/>
      <c r="N41" s="29"/>
    </row>
    <row r="42" spans="1:14" s="28" customFormat="1" ht="22.5" customHeight="1">
      <c r="A42" s="27"/>
      <c r="D42" s="29"/>
      <c r="F42" s="29"/>
      <c r="G42" s="29"/>
      <c r="H42" s="29"/>
      <c r="I42" s="29"/>
      <c r="J42" s="29"/>
      <c r="K42" s="29"/>
      <c r="N42" s="29"/>
    </row>
    <row r="43" spans="1:14" s="28" customFormat="1" ht="22.5" customHeight="1">
      <c r="A43" s="27"/>
      <c r="D43" s="29"/>
      <c r="F43" s="29"/>
      <c r="G43" s="29"/>
      <c r="H43" s="29"/>
      <c r="I43" s="29"/>
      <c r="J43" s="29"/>
      <c r="K43" s="29"/>
      <c r="N43" s="29"/>
    </row>
    <row r="44" spans="1:14" s="28" customFormat="1" ht="22.5" customHeight="1">
      <c r="A44" s="27"/>
      <c r="D44" s="29"/>
      <c r="F44" s="29"/>
      <c r="G44" s="29"/>
      <c r="H44" s="29"/>
      <c r="I44" s="29"/>
      <c r="J44" s="29"/>
      <c r="K44" s="29"/>
      <c r="N44" s="29"/>
    </row>
    <row r="45" spans="1:14" s="28" customFormat="1" ht="22.5" customHeight="1">
      <c r="A45" s="27"/>
      <c r="D45" s="29"/>
      <c r="F45" s="29"/>
      <c r="G45" s="29"/>
      <c r="H45" s="29"/>
      <c r="I45" s="29"/>
      <c r="J45" s="29"/>
      <c r="K45" s="29"/>
      <c r="N45" s="29"/>
    </row>
    <row r="46" spans="1:14" s="28" customFormat="1" ht="22.5" customHeight="1">
      <c r="A46" s="27"/>
      <c r="D46" s="29"/>
      <c r="F46" s="29"/>
      <c r="G46" s="29"/>
      <c r="H46" s="29"/>
      <c r="I46" s="29"/>
      <c r="J46" s="29"/>
      <c r="K46" s="29"/>
      <c r="N46" s="29"/>
    </row>
    <row r="47" spans="1:14" s="28" customFormat="1" ht="22.5" customHeight="1">
      <c r="A47" s="27"/>
      <c r="D47" s="29"/>
      <c r="F47" s="29"/>
      <c r="G47" s="29"/>
      <c r="H47" s="29"/>
      <c r="I47" s="29"/>
      <c r="J47" s="29"/>
      <c r="K47" s="29"/>
      <c r="N47" s="29"/>
    </row>
    <row r="48" spans="1:14" s="28" customFormat="1" ht="22.5" customHeight="1">
      <c r="A48" s="27"/>
      <c r="D48" s="29"/>
      <c r="F48" s="29"/>
      <c r="G48" s="29"/>
      <c r="H48" s="29"/>
      <c r="I48" s="29"/>
      <c r="J48" s="29"/>
      <c r="K48" s="29"/>
      <c r="N48" s="29"/>
    </row>
    <row r="49" spans="1:14" s="28" customFormat="1" ht="22.5" customHeight="1">
      <c r="A49" s="27"/>
      <c r="D49" s="29"/>
      <c r="F49" s="29"/>
      <c r="G49" s="29"/>
      <c r="H49" s="29"/>
      <c r="I49" s="29"/>
      <c r="J49" s="29"/>
      <c r="K49" s="29"/>
      <c r="N49" s="29"/>
    </row>
    <row r="50" spans="1:14" s="28" customFormat="1" ht="22.5" customHeight="1">
      <c r="A50" s="27"/>
      <c r="D50" s="29"/>
      <c r="F50" s="29"/>
      <c r="G50" s="29"/>
      <c r="H50" s="29"/>
      <c r="I50" s="29"/>
      <c r="J50" s="29"/>
      <c r="K50" s="29"/>
      <c r="N50" s="29"/>
    </row>
    <row r="51" spans="1:14" s="28" customFormat="1" ht="22.5" customHeight="1">
      <c r="A51" s="27"/>
      <c r="D51" s="29"/>
      <c r="F51" s="29"/>
      <c r="G51" s="29"/>
      <c r="H51" s="29"/>
      <c r="I51" s="29"/>
      <c r="J51" s="29"/>
      <c r="K51" s="29"/>
      <c r="N51" s="29"/>
    </row>
    <row r="52" spans="1:14" s="28" customFormat="1" ht="22.5" customHeight="1">
      <c r="A52" s="27"/>
      <c r="D52" s="29"/>
      <c r="F52" s="29"/>
      <c r="G52" s="29"/>
      <c r="H52" s="29"/>
      <c r="I52" s="29"/>
      <c r="J52" s="29"/>
      <c r="K52" s="29"/>
      <c r="N52" s="29"/>
    </row>
    <row r="53" spans="1:14" s="28" customFormat="1" ht="22.5" customHeight="1">
      <c r="A53" s="27"/>
      <c r="D53" s="29"/>
      <c r="F53" s="29"/>
      <c r="G53" s="29"/>
      <c r="H53" s="29"/>
      <c r="I53" s="29"/>
      <c r="J53" s="29"/>
      <c r="K53" s="29"/>
      <c r="N53" s="29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</sheetData>
  <sheetProtection selectLockedCells="1" selectUnlockedCells="1"/>
  <printOptions/>
  <pageMargins left="0.7055555555555556" right="0.15138888888888888" top="1.9097222222222223" bottom="0.47152777777777777" header="1.3298611111111112" footer="0.23402777777777778"/>
  <pageSetup horizontalDpi="300" verticalDpi="300" orientation="portrait" paperSize="9" scale="59"/>
  <headerFooter alignWithMargins="0">
    <oddHeader>&amp;L&amp;16 1er CREPS du 09.11.2013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4"/>
  <sheetViews>
    <sheetView workbookViewId="0" topLeftCell="A36">
      <selection activeCell="B45" sqref="B45"/>
    </sheetView>
  </sheetViews>
  <sheetFormatPr defaultColWidth="12.57421875" defaultRowHeight="19.5" customHeight="1"/>
  <cols>
    <col min="1" max="1" width="5.7109375" style="31" customWidth="1"/>
    <col min="2" max="2" width="26.00390625" style="32" customWidth="1"/>
    <col min="3" max="3" width="17.421875" style="32" customWidth="1"/>
    <col min="4" max="4" width="12.28125" style="33" customWidth="1"/>
    <col min="5" max="5" width="12.00390625" style="32" customWidth="1"/>
    <col min="6" max="6" width="11.421875" style="34" customWidth="1"/>
    <col min="7" max="7" width="9.421875" style="33" customWidth="1"/>
    <col min="8" max="8" width="9.140625" style="34" customWidth="1"/>
    <col min="9" max="9" width="10.00390625" style="33" customWidth="1"/>
    <col min="10" max="10" width="11.421875" style="34" customWidth="1"/>
    <col min="11" max="11" width="8.7109375" style="33" customWidth="1"/>
    <col min="12" max="12" width="0" style="32" hidden="1" customWidth="1"/>
    <col min="13" max="13" width="13.00390625" style="32" customWidth="1"/>
    <col min="14" max="14" width="11.421875" style="35" customWidth="1"/>
    <col min="15" max="34" width="11.57421875" style="36" customWidth="1"/>
    <col min="35" max="16384" width="11.57421875" style="32" customWidth="1"/>
  </cols>
  <sheetData>
    <row r="1" spans="1:14" ht="20.25" customHeight="1">
      <c r="A1" s="3"/>
      <c r="B1" s="4" t="s">
        <v>145</v>
      </c>
      <c r="C1" s="5"/>
      <c r="D1" s="6"/>
      <c r="E1" s="7"/>
      <c r="F1" s="14"/>
      <c r="G1" s="8"/>
      <c r="H1" s="14"/>
      <c r="I1" s="8"/>
      <c r="J1" s="14"/>
      <c r="K1" s="8"/>
      <c r="L1" s="9"/>
      <c r="M1" s="9"/>
      <c r="N1" s="5"/>
    </row>
    <row r="2" spans="1:14" ht="9" customHeight="1">
      <c r="A2" s="3"/>
      <c r="B2" s="9"/>
      <c r="C2" s="5"/>
      <c r="D2" s="10"/>
      <c r="E2" s="7"/>
      <c r="F2" s="14"/>
      <c r="G2" s="8"/>
      <c r="H2" s="14"/>
      <c r="I2" s="8"/>
      <c r="J2" s="14"/>
      <c r="K2" s="8"/>
      <c r="L2" s="9"/>
      <c r="M2" s="9"/>
      <c r="N2" s="5"/>
    </row>
    <row r="3" spans="1:14" ht="28.5" customHeight="1">
      <c r="A3" s="3"/>
      <c r="B3" s="11" t="s">
        <v>1</v>
      </c>
      <c r="C3" s="11" t="s">
        <v>2</v>
      </c>
      <c r="D3" s="11" t="s">
        <v>3</v>
      </c>
      <c r="E3" s="11" t="s">
        <v>4</v>
      </c>
      <c r="F3" s="11" t="s">
        <v>8</v>
      </c>
      <c r="G3" s="11" t="s">
        <v>6</v>
      </c>
      <c r="H3" s="11" t="s">
        <v>146</v>
      </c>
      <c r="I3" s="11" t="s">
        <v>6</v>
      </c>
      <c r="J3" s="37" t="s">
        <v>7</v>
      </c>
      <c r="K3" s="11" t="s">
        <v>6</v>
      </c>
      <c r="L3" s="11" t="s">
        <v>9</v>
      </c>
      <c r="M3" s="11" t="s">
        <v>9</v>
      </c>
      <c r="N3" s="11" t="s">
        <v>10</v>
      </c>
    </row>
    <row r="4" spans="1:14" ht="9.75" customHeight="1">
      <c r="A4" s="3"/>
      <c r="B4" s="11"/>
      <c r="C4" s="11"/>
      <c r="D4" s="11"/>
      <c r="E4" s="11"/>
      <c r="F4" s="38"/>
      <c r="G4" s="11"/>
      <c r="H4" s="38"/>
      <c r="I4" s="11"/>
      <c r="J4" s="38"/>
      <c r="K4" s="11"/>
      <c r="L4" s="11"/>
      <c r="M4" s="11"/>
      <c r="N4" s="11"/>
    </row>
    <row r="5" spans="1:34" s="41" customFormat="1" ht="27.75" customHeight="1">
      <c r="A5" s="13"/>
      <c r="B5" s="19" t="s">
        <v>147</v>
      </c>
      <c r="C5" s="19" t="s">
        <v>148</v>
      </c>
      <c r="D5" s="14" t="s">
        <v>149</v>
      </c>
      <c r="E5" s="19" t="s">
        <v>69</v>
      </c>
      <c r="F5" s="14" t="s">
        <v>29</v>
      </c>
      <c r="G5" s="14">
        <v>31</v>
      </c>
      <c r="H5" s="14" t="s">
        <v>150</v>
      </c>
      <c r="I5" s="14">
        <v>33</v>
      </c>
      <c r="J5" s="14" t="s">
        <v>151</v>
      </c>
      <c r="K5" s="14">
        <v>30</v>
      </c>
      <c r="L5" s="19"/>
      <c r="M5" s="15">
        <f aca="true" t="shared" si="0" ref="M5:M43">SUM(G5+I5+K5)</f>
        <v>94</v>
      </c>
      <c r="N5" s="14">
        <v>1</v>
      </c>
      <c r="O5" s="39"/>
      <c r="P5" s="40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41" customFormat="1" ht="27.75" customHeight="1">
      <c r="A6" s="12"/>
      <c r="B6" s="19" t="s">
        <v>152</v>
      </c>
      <c r="C6" s="19" t="s">
        <v>153</v>
      </c>
      <c r="D6" s="14" t="s">
        <v>154</v>
      </c>
      <c r="E6" s="19" t="s">
        <v>69</v>
      </c>
      <c r="F6" s="14" t="s">
        <v>29</v>
      </c>
      <c r="G6" s="14">
        <v>31</v>
      </c>
      <c r="H6" s="14" t="s">
        <v>155</v>
      </c>
      <c r="I6" s="14">
        <v>33</v>
      </c>
      <c r="J6" s="14" t="s">
        <v>156</v>
      </c>
      <c r="K6" s="14">
        <v>26</v>
      </c>
      <c r="L6" s="14"/>
      <c r="M6" s="15">
        <f t="shared" si="0"/>
        <v>90</v>
      </c>
      <c r="N6" s="14">
        <v>2</v>
      </c>
      <c r="O6" s="40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41" customFormat="1" ht="27.75" customHeight="1">
      <c r="A7" s="13"/>
      <c r="B7" s="19" t="s">
        <v>157</v>
      </c>
      <c r="C7" s="19" t="s">
        <v>158</v>
      </c>
      <c r="D7" s="14">
        <v>1509293</v>
      </c>
      <c r="E7" s="42" t="s">
        <v>159</v>
      </c>
      <c r="F7" s="14" t="s">
        <v>23</v>
      </c>
      <c r="G7" s="14">
        <v>28</v>
      </c>
      <c r="H7" s="14" t="s">
        <v>85</v>
      </c>
      <c r="I7" s="14">
        <v>32</v>
      </c>
      <c r="J7" s="14" t="s">
        <v>151</v>
      </c>
      <c r="K7" s="14">
        <v>30</v>
      </c>
      <c r="L7" s="19"/>
      <c r="M7" s="15">
        <f t="shared" si="0"/>
        <v>90</v>
      </c>
      <c r="N7" s="14">
        <v>2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41" customFormat="1" ht="27.75" customHeight="1">
      <c r="A8" s="13"/>
      <c r="B8" s="19" t="s">
        <v>160</v>
      </c>
      <c r="C8" s="19" t="s">
        <v>161</v>
      </c>
      <c r="D8" s="14" t="s">
        <v>162</v>
      </c>
      <c r="E8" s="19" t="s">
        <v>69</v>
      </c>
      <c r="F8" s="14" t="s">
        <v>23</v>
      </c>
      <c r="G8" s="14">
        <v>28</v>
      </c>
      <c r="H8" s="14" t="s">
        <v>155</v>
      </c>
      <c r="I8" s="14">
        <v>33</v>
      </c>
      <c r="J8" s="14" t="s">
        <v>163</v>
      </c>
      <c r="K8" s="14">
        <v>27</v>
      </c>
      <c r="L8" s="19"/>
      <c r="M8" s="15">
        <f t="shared" si="0"/>
        <v>88</v>
      </c>
      <c r="N8" s="14">
        <v>4</v>
      </c>
      <c r="O8" s="40"/>
      <c r="P8" s="40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41" customFormat="1" ht="27.75" customHeight="1">
      <c r="A9" s="13"/>
      <c r="B9" s="19" t="s">
        <v>164</v>
      </c>
      <c r="C9" s="19" t="s">
        <v>165</v>
      </c>
      <c r="D9" s="14">
        <v>1577307</v>
      </c>
      <c r="E9" s="19" t="s">
        <v>20</v>
      </c>
      <c r="F9" s="14" t="s">
        <v>82</v>
      </c>
      <c r="G9" s="14">
        <v>27</v>
      </c>
      <c r="H9" s="14" t="s">
        <v>166</v>
      </c>
      <c r="I9" s="14">
        <v>34</v>
      </c>
      <c r="J9" s="14" t="s">
        <v>167</v>
      </c>
      <c r="K9" s="14">
        <v>25</v>
      </c>
      <c r="L9" s="14"/>
      <c r="M9" s="15">
        <f t="shared" si="0"/>
        <v>86</v>
      </c>
      <c r="N9" s="14">
        <v>5</v>
      </c>
      <c r="O9" s="40"/>
      <c r="P9" s="4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41" customFormat="1" ht="27.75" customHeight="1">
      <c r="A10" s="12"/>
      <c r="B10" s="19" t="s">
        <v>168</v>
      </c>
      <c r="C10" s="19" t="s">
        <v>169</v>
      </c>
      <c r="D10" s="20">
        <v>1609107</v>
      </c>
      <c r="E10" s="19" t="s">
        <v>79</v>
      </c>
      <c r="F10" s="14" t="s">
        <v>82</v>
      </c>
      <c r="G10" s="14">
        <v>27</v>
      </c>
      <c r="H10" s="14" t="s">
        <v>170</v>
      </c>
      <c r="I10" s="14">
        <v>30</v>
      </c>
      <c r="J10" s="14" t="s">
        <v>171</v>
      </c>
      <c r="K10" s="14">
        <v>29</v>
      </c>
      <c r="L10" s="14"/>
      <c r="M10" s="15">
        <f t="shared" si="0"/>
        <v>86</v>
      </c>
      <c r="N10" s="14">
        <v>5</v>
      </c>
      <c r="O10" s="39"/>
      <c r="P10" s="40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41" customFormat="1" ht="27.75" customHeight="1">
      <c r="A11" s="12"/>
      <c r="B11" s="19" t="s">
        <v>172</v>
      </c>
      <c r="C11" s="19" t="s">
        <v>173</v>
      </c>
      <c r="D11" s="14">
        <v>1507160</v>
      </c>
      <c r="E11" s="19" t="s">
        <v>32</v>
      </c>
      <c r="F11" s="14" t="s">
        <v>23</v>
      </c>
      <c r="G11" s="14">
        <v>28</v>
      </c>
      <c r="H11" s="14" t="s">
        <v>38</v>
      </c>
      <c r="I11" s="14">
        <v>34</v>
      </c>
      <c r="J11" s="14" t="s">
        <v>174</v>
      </c>
      <c r="K11" s="14">
        <v>23</v>
      </c>
      <c r="L11" s="14"/>
      <c r="M11" s="15">
        <f t="shared" si="0"/>
        <v>85</v>
      </c>
      <c r="N11" s="14">
        <v>7</v>
      </c>
      <c r="O11" s="40"/>
      <c r="P11" s="40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41" customFormat="1" ht="27.75" customHeight="1">
      <c r="A12" s="12"/>
      <c r="B12" s="19" t="s">
        <v>175</v>
      </c>
      <c r="C12" s="19" t="s">
        <v>176</v>
      </c>
      <c r="D12" s="14">
        <v>1574989</v>
      </c>
      <c r="E12" s="19" t="s">
        <v>32</v>
      </c>
      <c r="F12" s="14" t="s">
        <v>29</v>
      </c>
      <c r="G12" s="14">
        <v>31</v>
      </c>
      <c r="H12" s="14" t="s">
        <v>116</v>
      </c>
      <c r="I12" s="14">
        <v>32</v>
      </c>
      <c r="J12" s="14" t="s">
        <v>177</v>
      </c>
      <c r="K12" s="14">
        <v>21</v>
      </c>
      <c r="L12" s="14"/>
      <c r="M12" s="15">
        <f t="shared" si="0"/>
        <v>84</v>
      </c>
      <c r="N12" s="14">
        <v>8</v>
      </c>
      <c r="O12" s="39"/>
      <c r="P12" s="4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41" customFormat="1" ht="27.75" customHeight="1">
      <c r="A13" s="12"/>
      <c r="B13" s="19" t="s">
        <v>178</v>
      </c>
      <c r="C13" s="19" t="s">
        <v>179</v>
      </c>
      <c r="D13" s="14">
        <v>1465792</v>
      </c>
      <c r="E13" s="19" t="s">
        <v>32</v>
      </c>
      <c r="F13" s="14" t="s">
        <v>82</v>
      </c>
      <c r="G13" s="14">
        <v>27</v>
      </c>
      <c r="H13" s="14" t="s">
        <v>180</v>
      </c>
      <c r="I13" s="14">
        <v>32</v>
      </c>
      <c r="J13" s="14" t="s">
        <v>167</v>
      </c>
      <c r="K13" s="14">
        <v>25</v>
      </c>
      <c r="L13" s="14"/>
      <c r="M13" s="15">
        <f t="shared" si="0"/>
        <v>84</v>
      </c>
      <c r="N13" s="14">
        <v>8</v>
      </c>
      <c r="O13" s="36"/>
      <c r="P13" s="4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41" customFormat="1" ht="27.75" customHeight="1">
      <c r="A14" s="13"/>
      <c r="B14" s="19" t="s">
        <v>181</v>
      </c>
      <c r="C14" s="19" t="s">
        <v>182</v>
      </c>
      <c r="D14" s="14">
        <v>1484461</v>
      </c>
      <c r="E14" s="19" t="s">
        <v>32</v>
      </c>
      <c r="F14" s="14" t="s">
        <v>82</v>
      </c>
      <c r="G14" s="14">
        <v>27</v>
      </c>
      <c r="H14" s="14" t="s">
        <v>183</v>
      </c>
      <c r="I14" s="14">
        <v>33</v>
      </c>
      <c r="J14" s="14" t="s">
        <v>184</v>
      </c>
      <c r="K14" s="14">
        <v>24</v>
      </c>
      <c r="L14" s="19"/>
      <c r="M14" s="15">
        <f t="shared" si="0"/>
        <v>84</v>
      </c>
      <c r="N14" s="14">
        <v>8</v>
      </c>
      <c r="O14" s="4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41" customFormat="1" ht="27.75" customHeight="1">
      <c r="A15" s="12"/>
      <c r="B15" s="19" t="s">
        <v>185</v>
      </c>
      <c r="C15" s="19" t="s">
        <v>173</v>
      </c>
      <c r="D15" s="14" t="s">
        <v>186</v>
      </c>
      <c r="E15" s="19" t="s">
        <v>14</v>
      </c>
      <c r="F15" s="14" t="s">
        <v>23</v>
      </c>
      <c r="G15" s="14">
        <v>28</v>
      </c>
      <c r="H15" s="14" t="s">
        <v>76</v>
      </c>
      <c r="I15" s="14">
        <v>31</v>
      </c>
      <c r="J15" s="14" t="s">
        <v>184</v>
      </c>
      <c r="K15" s="14">
        <v>24</v>
      </c>
      <c r="L15" s="14"/>
      <c r="M15" s="15">
        <f t="shared" si="0"/>
        <v>83</v>
      </c>
      <c r="N15" s="14">
        <v>11</v>
      </c>
      <c r="O15" s="40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41" customFormat="1" ht="27.75" customHeight="1">
      <c r="A16" s="13"/>
      <c r="B16" s="19" t="s">
        <v>187</v>
      </c>
      <c r="C16" s="19" t="s">
        <v>188</v>
      </c>
      <c r="D16" s="14">
        <v>1545231</v>
      </c>
      <c r="E16" s="19" t="s">
        <v>32</v>
      </c>
      <c r="F16" s="14" t="s">
        <v>54</v>
      </c>
      <c r="G16" s="14">
        <v>25</v>
      </c>
      <c r="H16" s="14" t="s">
        <v>116</v>
      </c>
      <c r="I16" s="34">
        <v>32</v>
      </c>
      <c r="J16" s="14" t="s">
        <v>167</v>
      </c>
      <c r="K16" s="14">
        <v>25</v>
      </c>
      <c r="L16" s="19"/>
      <c r="M16" s="15">
        <f t="shared" si="0"/>
        <v>82</v>
      </c>
      <c r="N16" s="14">
        <v>12</v>
      </c>
      <c r="O16" s="39"/>
      <c r="P16" s="4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41" customFormat="1" ht="27.75" customHeight="1">
      <c r="A17" s="12"/>
      <c r="B17" s="19" t="s">
        <v>189</v>
      </c>
      <c r="C17" s="19" t="s">
        <v>190</v>
      </c>
      <c r="D17" s="14">
        <v>1604342</v>
      </c>
      <c r="E17" s="19" t="s">
        <v>79</v>
      </c>
      <c r="F17" s="14" t="s">
        <v>54</v>
      </c>
      <c r="G17" s="14">
        <v>25</v>
      </c>
      <c r="H17" s="14" t="s">
        <v>43</v>
      </c>
      <c r="I17" s="14">
        <v>32</v>
      </c>
      <c r="J17" s="14" t="s">
        <v>191</v>
      </c>
      <c r="K17" s="14">
        <v>24</v>
      </c>
      <c r="L17" s="14"/>
      <c r="M17" s="15">
        <f t="shared" si="0"/>
        <v>81</v>
      </c>
      <c r="N17" s="14">
        <v>13</v>
      </c>
      <c r="O17" s="39"/>
      <c r="P17" s="40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41" customFormat="1" ht="27.75" customHeight="1">
      <c r="A18" s="13"/>
      <c r="B18" s="19" t="s">
        <v>192</v>
      </c>
      <c r="C18" s="19" t="s">
        <v>193</v>
      </c>
      <c r="D18" s="14" t="s">
        <v>194</v>
      </c>
      <c r="E18" s="19" t="s">
        <v>69</v>
      </c>
      <c r="F18" s="14" t="s">
        <v>82</v>
      </c>
      <c r="G18" s="14">
        <v>27</v>
      </c>
      <c r="H18" s="14" t="s">
        <v>183</v>
      </c>
      <c r="I18" s="14">
        <v>33</v>
      </c>
      <c r="J18" s="14" t="s">
        <v>177</v>
      </c>
      <c r="K18" s="14">
        <v>21</v>
      </c>
      <c r="L18" s="14"/>
      <c r="M18" s="15">
        <f t="shared" si="0"/>
        <v>81</v>
      </c>
      <c r="N18" s="14">
        <v>13</v>
      </c>
      <c r="O18" s="4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41" customFormat="1" ht="27.75" customHeight="1">
      <c r="A19" s="13"/>
      <c r="B19" s="19" t="s">
        <v>195</v>
      </c>
      <c r="C19" s="19" t="s">
        <v>196</v>
      </c>
      <c r="D19" s="14" t="s">
        <v>197</v>
      </c>
      <c r="E19" s="19" t="s">
        <v>69</v>
      </c>
      <c r="F19" s="14" t="s">
        <v>82</v>
      </c>
      <c r="G19" s="14">
        <v>27</v>
      </c>
      <c r="H19" s="14" t="s">
        <v>198</v>
      </c>
      <c r="I19" s="14">
        <v>29</v>
      </c>
      <c r="J19" s="14" t="s">
        <v>174</v>
      </c>
      <c r="K19" s="14">
        <v>23</v>
      </c>
      <c r="L19" s="19"/>
      <c r="M19" s="15">
        <f t="shared" si="0"/>
        <v>79</v>
      </c>
      <c r="N19" s="14">
        <v>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41" customFormat="1" ht="27.75" customHeight="1">
      <c r="A20" s="12"/>
      <c r="B20" s="19" t="s">
        <v>199</v>
      </c>
      <c r="C20" s="19" t="s">
        <v>200</v>
      </c>
      <c r="D20" s="14">
        <v>1484387</v>
      </c>
      <c r="E20" s="19" t="s">
        <v>32</v>
      </c>
      <c r="F20" s="14" t="s">
        <v>23</v>
      </c>
      <c r="G20" s="14">
        <v>28</v>
      </c>
      <c r="H20" s="14" t="s">
        <v>201</v>
      </c>
      <c r="I20" s="14">
        <v>32</v>
      </c>
      <c r="J20" s="14" t="s">
        <v>39</v>
      </c>
      <c r="K20" s="14">
        <v>17</v>
      </c>
      <c r="L20" s="14"/>
      <c r="M20" s="15">
        <f t="shared" si="0"/>
        <v>77</v>
      </c>
      <c r="N20" s="14">
        <v>16</v>
      </c>
      <c r="O20" s="39"/>
      <c r="P20" s="36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1" customFormat="1" ht="27.75" customHeight="1">
      <c r="A21" s="3"/>
      <c r="B21" s="19" t="s">
        <v>202</v>
      </c>
      <c r="C21" s="19" t="s">
        <v>203</v>
      </c>
      <c r="D21" s="14">
        <v>1577525</v>
      </c>
      <c r="E21" s="19" t="s">
        <v>79</v>
      </c>
      <c r="F21" s="14" t="s">
        <v>40</v>
      </c>
      <c r="G21" s="14">
        <v>30</v>
      </c>
      <c r="H21" s="14" t="s">
        <v>170</v>
      </c>
      <c r="I21" s="14">
        <v>30</v>
      </c>
      <c r="J21" s="14" t="s">
        <v>16</v>
      </c>
      <c r="K21" s="14">
        <v>16</v>
      </c>
      <c r="L21" s="14"/>
      <c r="M21" s="15">
        <f t="shared" si="0"/>
        <v>76</v>
      </c>
      <c r="N21" s="14">
        <v>17</v>
      </c>
      <c r="O21" s="40"/>
      <c r="P21" s="40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1" customFormat="1" ht="27.75" customHeight="1">
      <c r="A22" s="13"/>
      <c r="B22" s="19" t="s">
        <v>204</v>
      </c>
      <c r="C22" s="19" t="s">
        <v>205</v>
      </c>
      <c r="D22" s="14">
        <v>1388293</v>
      </c>
      <c r="E22" s="19" t="s">
        <v>32</v>
      </c>
      <c r="F22" s="14" t="s">
        <v>54</v>
      </c>
      <c r="G22" s="14">
        <v>25</v>
      </c>
      <c r="H22" s="14" t="s">
        <v>66</v>
      </c>
      <c r="I22" s="14">
        <v>32</v>
      </c>
      <c r="J22" s="14" t="s">
        <v>53</v>
      </c>
      <c r="K22" s="14">
        <v>19</v>
      </c>
      <c r="L22" s="19"/>
      <c r="M22" s="15">
        <f t="shared" si="0"/>
        <v>76</v>
      </c>
      <c r="N22" s="14">
        <v>17</v>
      </c>
      <c r="O22" s="39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16" s="36" customFormat="1" ht="27.75" customHeight="1">
      <c r="A23" s="13"/>
      <c r="B23" s="19" t="s">
        <v>206</v>
      </c>
      <c r="C23" s="19" t="s">
        <v>207</v>
      </c>
      <c r="D23" s="14">
        <v>1607198</v>
      </c>
      <c r="E23" s="19" t="s">
        <v>20</v>
      </c>
      <c r="F23" s="14" t="s">
        <v>82</v>
      </c>
      <c r="G23" s="14">
        <v>27</v>
      </c>
      <c r="H23" s="14" t="s">
        <v>88</v>
      </c>
      <c r="I23" s="14">
        <v>30</v>
      </c>
      <c r="J23" s="14" t="s">
        <v>53</v>
      </c>
      <c r="K23" s="14">
        <v>19</v>
      </c>
      <c r="L23" s="19"/>
      <c r="M23" s="15">
        <f t="shared" si="0"/>
        <v>76</v>
      </c>
      <c r="N23" s="14">
        <v>17</v>
      </c>
      <c r="O23" s="40"/>
      <c r="P23" s="40"/>
    </row>
    <row r="24" spans="1:16" s="40" customFormat="1" ht="27.75" customHeight="1">
      <c r="A24" s="12"/>
      <c r="B24" s="19" t="s">
        <v>208</v>
      </c>
      <c r="C24" s="19" t="s">
        <v>209</v>
      </c>
      <c r="D24" s="14">
        <v>1408160</v>
      </c>
      <c r="E24" s="19" t="s">
        <v>79</v>
      </c>
      <c r="F24" s="14" t="s">
        <v>54</v>
      </c>
      <c r="G24" s="14">
        <v>25</v>
      </c>
      <c r="H24" s="14" t="s">
        <v>103</v>
      </c>
      <c r="I24" s="14">
        <v>29</v>
      </c>
      <c r="J24" s="14" t="s">
        <v>22</v>
      </c>
      <c r="K24" s="14">
        <v>20</v>
      </c>
      <c r="L24" s="14"/>
      <c r="M24" s="15">
        <f t="shared" si="0"/>
        <v>74</v>
      </c>
      <c r="N24" s="14">
        <v>20</v>
      </c>
      <c r="O24" s="39"/>
      <c r="P24" s="39"/>
    </row>
    <row r="25" spans="1:16" s="40" customFormat="1" ht="27.75" customHeight="1">
      <c r="A25" s="12"/>
      <c r="B25" s="19" t="s">
        <v>210</v>
      </c>
      <c r="C25" s="19" t="s">
        <v>211</v>
      </c>
      <c r="D25" s="14">
        <v>1452154</v>
      </c>
      <c r="E25" s="19" t="s">
        <v>20</v>
      </c>
      <c r="F25" s="14" t="s">
        <v>54</v>
      </c>
      <c r="G25" s="14">
        <v>25</v>
      </c>
      <c r="H25" s="14" t="s">
        <v>88</v>
      </c>
      <c r="I25" s="14">
        <v>30</v>
      </c>
      <c r="J25" s="14" t="s">
        <v>53</v>
      </c>
      <c r="K25" s="14">
        <v>19</v>
      </c>
      <c r="L25" s="14"/>
      <c r="M25" s="15">
        <f t="shared" si="0"/>
        <v>74</v>
      </c>
      <c r="N25" s="14">
        <v>20</v>
      </c>
      <c r="P25" s="39"/>
    </row>
    <row r="26" spans="1:14" s="40" customFormat="1" ht="27.75" customHeight="1">
      <c r="A26" s="3"/>
      <c r="B26" s="19" t="s">
        <v>212</v>
      </c>
      <c r="C26" s="19" t="s">
        <v>176</v>
      </c>
      <c r="D26" s="20">
        <v>1609191</v>
      </c>
      <c r="E26" s="19" t="s">
        <v>79</v>
      </c>
      <c r="F26" s="14" t="s">
        <v>54</v>
      </c>
      <c r="G26" s="14">
        <v>25</v>
      </c>
      <c r="H26" s="14" t="s">
        <v>72</v>
      </c>
      <c r="I26" s="14">
        <v>31</v>
      </c>
      <c r="J26" s="14" t="s">
        <v>16</v>
      </c>
      <c r="K26" s="14">
        <v>16</v>
      </c>
      <c r="L26" s="14"/>
      <c r="M26" s="15">
        <f t="shared" si="0"/>
        <v>72</v>
      </c>
      <c r="N26" s="14">
        <v>22</v>
      </c>
    </row>
    <row r="27" spans="1:16" s="40" customFormat="1" ht="27.75" customHeight="1">
      <c r="A27" s="12"/>
      <c r="B27" s="19" t="s">
        <v>213</v>
      </c>
      <c r="C27" s="19" t="s">
        <v>214</v>
      </c>
      <c r="D27" s="14">
        <v>1592361</v>
      </c>
      <c r="E27" s="19" t="s">
        <v>79</v>
      </c>
      <c r="F27" s="14" t="s">
        <v>82</v>
      </c>
      <c r="G27" s="14">
        <v>27</v>
      </c>
      <c r="H27" s="14" t="s">
        <v>215</v>
      </c>
      <c r="I27" s="14">
        <v>28</v>
      </c>
      <c r="J27" s="14" t="s">
        <v>39</v>
      </c>
      <c r="K27" s="14">
        <v>17</v>
      </c>
      <c r="L27" s="14"/>
      <c r="M27" s="15">
        <f t="shared" si="0"/>
        <v>72</v>
      </c>
      <c r="N27" s="14">
        <v>22</v>
      </c>
      <c r="P27" s="39"/>
    </row>
    <row r="28" spans="1:15" s="40" customFormat="1" ht="27.75" customHeight="1">
      <c r="A28" s="13"/>
      <c r="B28" s="19" t="s">
        <v>216</v>
      </c>
      <c r="C28" s="19" t="s">
        <v>217</v>
      </c>
      <c r="D28" s="14">
        <v>1577321</v>
      </c>
      <c r="E28" s="19" t="s">
        <v>20</v>
      </c>
      <c r="F28" s="14" t="s">
        <v>82</v>
      </c>
      <c r="G28" s="14">
        <v>27</v>
      </c>
      <c r="H28" s="14" t="s">
        <v>218</v>
      </c>
      <c r="I28" s="14">
        <v>26</v>
      </c>
      <c r="J28" s="14" t="s">
        <v>53</v>
      </c>
      <c r="K28" s="14">
        <v>19</v>
      </c>
      <c r="L28" s="19"/>
      <c r="M28" s="15">
        <f t="shared" si="0"/>
        <v>72</v>
      </c>
      <c r="N28" s="14">
        <v>22</v>
      </c>
      <c r="O28" s="39"/>
    </row>
    <row r="29" spans="1:16" s="40" customFormat="1" ht="27.75" customHeight="1">
      <c r="A29" s="13"/>
      <c r="B29" s="19" t="s">
        <v>219</v>
      </c>
      <c r="C29" s="19" t="s">
        <v>176</v>
      </c>
      <c r="D29" s="14" t="s">
        <v>220</v>
      </c>
      <c r="E29" s="19" t="s">
        <v>115</v>
      </c>
      <c r="F29" s="14" t="s">
        <v>54</v>
      </c>
      <c r="G29" s="14">
        <v>25</v>
      </c>
      <c r="H29" s="14" t="s">
        <v>221</v>
      </c>
      <c r="I29" s="14">
        <v>30</v>
      </c>
      <c r="J29" s="14" t="s">
        <v>16</v>
      </c>
      <c r="K29" s="14">
        <v>16</v>
      </c>
      <c r="L29" s="19"/>
      <c r="M29" s="15">
        <f t="shared" si="0"/>
        <v>71</v>
      </c>
      <c r="N29" s="14">
        <v>25</v>
      </c>
      <c r="P29" s="39"/>
    </row>
    <row r="30" spans="1:16" s="40" customFormat="1" ht="27.75" customHeight="1">
      <c r="A30" s="12"/>
      <c r="B30" s="19" t="s">
        <v>222</v>
      </c>
      <c r="C30" s="19" t="s">
        <v>223</v>
      </c>
      <c r="D30" s="14">
        <v>1576696</v>
      </c>
      <c r="E30" s="19" t="s">
        <v>20</v>
      </c>
      <c r="F30" s="14" t="s">
        <v>54</v>
      </c>
      <c r="G30" s="14">
        <v>25</v>
      </c>
      <c r="H30" s="14" t="s">
        <v>224</v>
      </c>
      <c r="I30" s="14">
        <v>29</v>
      </c>
      <c r="J30" s="14" t="s">
        <v>16</v>
      </c>
      <c r="K30" s="14">
        <v>16</v>
      </c>
      <c r="L30" s="14"/>
      <c r="M30" s="15">
        <f t="shared" si="0"/>
        <v>70</v>
      </c>
      <c r="N30" s="14">
        <v>26</v>
      </c>
      <c r="O30" s="39"/>
      <c r="P30" s="39"/>
    </row>
    <row r="31" spans="1:16" s="40" customFormat="1" ht="27.75" customHeight="1">
      <c r="A31" s="13"/>
      <c r="B31" s="19" t="s">
        <v>225</v>
      </c>
      <c r="C31" s="19" t="s">
        <v>226</v>
      </c>
      <c r="D31" s="14">
        <v>1570375</v>
      </c>
      <c r="E31" s="19" t="s">
        <v>32</v>
      </c>
      <c r="F31" s="14" t="s">
        <v>54</v>
      </c>
      <c r="G31" s="14">
        <v>25</v>
      </c>
      <c r="H31" s="14" t="s">
        <v>198</v>
      </c>
      <c r="I31" s="14">
        <v>29</v>
      </c>
      <c r="J31" s="14" t="s">
        <v>16</v>
      </c>
      <c r="K31" s="14">
        <v>16</v>
      </c>
      <c r="L31" s="19"/>
      <c r="M31" s="15">
        <f t="shared" si="0"/>
        <v>70</v>
      </c>
      <c r="N31" s="14">
        <v>26</v>
      </c>
      <c r="O31" s="39"/>
      <c r="P31" s="39"/>
    </row>
    <row r="32" spans="1:16" s="40" customFormat="1" ht="27.75" customHeight="1">
      <c r="A32" s="13"/>
      <c r="B32" s="19" t="s">
        <v>227</v>
      </c>
      <c r="C32" s="19" t="s">
        <v>228</v>
      </c>
      <c r="D32" s="14">
        <v>1503114</v>
      </c>
      <c r="E32" s="19" t="s">
        <v>20</v>
      </c>
      <c r="F32" s="14" t="s">
        <v>54</v>
      </c>
      <c r="G32" s="14">
        <v>25</v>
      </c>
      <c r="H32" s="14" t="s">
        <v>229</v>
      </c>
      <c r="I32" s="14">
        <v>27</v>
      </c>
      <c r="J32" s="14" t="s">
        <v>39</v>
      </c>
      <c r="K32" s="14">
        <v>17</v>
      </c>
      <c r="L32" s="14"/>
      <c r="M32" s="15">
        <f t="shared" si="0"/>
        <v>69</v>
      </c>
      <c r="N32" s="14">
        <v>28</v>
      </c>
      <c r="O32" s="39"/>
      <c r="P32" s="39"/>
    </row>
    <row r="33" spans="1:16" s="40" customFormat="1" ht="27.75" customHeight="1">
      <c r="A33" s="12"/>
      <c r="B33" s="19" t="s">
        <v>230</v>
      </c>
      <c r="C33" s="19" t="s">
        <v>231</v>
      </c>
      <c r="D33" s="14">
        <v>1603791</v>
      </c>
      <c r="E33" s="19" t="s">
        <v>79</v>
      </c>
      <c r="F33" s="14" t="s">
        <v>54</v>
      </c>
      <c r="G33" s="14">
        <v>25</v>
      </c>
      <c r="H33" s="14" t="s">
        <v>232</v>
      </c>
      <c r="I33" s="14">
        <v>28</v>
      </c>
      <c r="J33" s="14" t="s">
        <v>16</v>
      </c>
      <c r="K33" s="14">
        <v>16</v>
      </c>
      <c r="L33" s="14"/>
      <c r="M33" s="15">
        <f t="shared" si="0"/>
        <v>69</v>
      </c>
      <c r="N33" s="14">
        <v>28</v>
      </c>
      <c r="P33" s="39"/>
    </row>
    <row r="34" spans="1:16" s="40" customFormat="1" ht="27.75" customHeight="1">
      <c r="A34" s="13"/>
      <c r="B34" s="19" t="s">
        <v>233</v>
      </c>
      <c r="C34" s="19" t="s">
        <v>203</v>
      </c>
      <c r="D34" s="14">
        <v>1603819</v>
      </c>
      <c r="E34" s="19" t="s">
        <v>79</v>
      </c>
      <c r="F34" s="14" t="s">
        <v>109</v>
      </c>
      <c r="G34" s="14">
        <v>21</v>
      </c>
      <c r="H34" s="14" t="s">
        <v>72</v>
      </c>
      <c r="I34" s="14">
        <v>31</v>
      </c>
      <c r="J34" s="14" t="s">
        <v>39</v>
      </c>
      <c r="K34" s="14">
        <v>17</v>
      </c>
      <c r="L34" s="19"/>
      <c r="M34" s="15">
        <f t="shared" si="0"/>
        <v>69</v>
      </c>
      <c r="N34" s="14">
        <v>28</v>
      </c>
      <c r="P34" s="39"/>
    </row>
    <row r="35" spans="1:16" s="40" customFormat="1" ht="27.75" customHeight="1">
      <c r="A35" s="13"/>
      <c r="B35" s="19" t="s">
        <v>234</v>
      </c>
      <c r="C35" s="19" t="s">
        <v>235</v>
      </c>
      <c r="D35" s="14">
        <v>1615304</v>
      </c>
      <c r="E35" s="19" t="s">
        <v>79</v>
      </c>
      <c r="F35" s="14" t="s">
        <v>82</v>
      </c>
      <c r="G35" s="14">
        <v>27</v>
      </c>
      <c r="H35" s="14" t="s">
        <v>236</v>
      </c>
      <c r="I35" s="14">
        <v>26</v>
      </c>
      <c r="J35" s="14" t="s">
        <v>16</v>
      </c>
      <c r="K35" s="14">
        <v>16</v>
      </c>
      <c r="L35" s="19"/>
      <c r="M35" s="15">
        <f t="shared" si="0"/>
        <v>69</v>
      </c>
      <c r="N35" s="14">
        <v>28</v>
      </c>
      <c r="P35" s="39"/>
    </row>
    <row r="36" spans="1:16" s="40" customFormat="1" ht="27.75" customHeight="1">
      <c r="A36" s="13"/>
      <c r="B36" s="19" t="s">
        <v>237</v>
      </c>
      <c r="C36" s="19" t="s">
        <v>165</v>
      </c>
      <c r="D36" s="14" t="s">
        <v>238</v>
      </c>
      <c r="E36" s="19" t="s">
        <v>115</v>
      </c>
      <c r="F36" s="14" t="s">
        <v>109</v>
      </c>
      <c r="G36" s="14">
        <v>21</v>
      </c>
      <c r="H36" s="14" t="s">
        <v>239</v>
      </c>
      <c r="I36" s="14">
        <v>29</v>
      </c>
      <c r="J36" s="14" t="s">
        <v>53</v>
      </c>
      <c r="K36" s="14">
        <v>19</v>
      </c>
      <c r="L36" s="19"/>
      <c r="M36" s="15">
        <f t="shared" si="0"/>
        <v>69</v>
      </c>
      <c r="N36" s="14">
        <v>28</v>
      </c>
      <c r="O36" s="39"/>
      <c r="P36" s="39"/>
    </row>
    <row r="37" spans="1:34" s="43" customFormat="1" ht="27.75" customHeight="1">
      <c r="A37" s="13"/>
      <c r="B37" s="19" t="s">
        <v>240</v>
      </c>
      <c r="C37" s="19" t="s">
        <v>241</v>
      </c>
      <c r="D37" s="14">
        <v>1582305</v>
      </c>
      <c r="E37" s="19" t="s">
        <v>32</v>
      </c>
      <c r="F37" s="14" t="s">
        <v>54</v>
      </c>
      <c r="G37" s="14">
        <v>25</v>
      </c>
      <c r="H37" s="14" t="s">
        <v>101</v>
      </c>
      <c r="I37" s="14">
        <v>27</v>
      </c>
      <c r="J37" s="14" t="s">
        <v>16</v>
      </c>
      <c r="K37" s="14">
        <v>16</v>
      </c>
      <c r="L37" s="19"/>
      <c r="M37" s="15">
        <f t="shared" si="0"/>
        <v>68</v>
      </c>
      <c r="N37" s="14">
        <v>33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s="43" customFormat="1" ht="27.75" customHeight="1">
      <c r="A38" s="13"/>
      <c r="B38" s="19" t="s">
        <v>242</v>
      </c>
      <c r="C38" s="19" t="s">
        <v>243</v>
      </c>
      <c r="D38" s="14">
        <v>1599613</v>
      </c>
      <c r="E38" s="19" t="s">
        <v>32</v>
      </c>
      <c r="F38" s="14" t="s">
        <v>54</v>
      </c>
      <c r="G38" s="14">
        <v>25</v>
      </c>
      <c r="H38" s="14" t="s">
        <v>244</v>
      </c>
      <c r="I38" s="14">
        <v>26</v>
      </c>
      <c r="J38" s="14" t="s">
        <v>81</v>
      </c>
      <c r="K38" s="14">
        <v>14</v>
      </c>
      <c r="L38" s="19"/>
      <c r="M38" s="15">
        <f t="shared" si="0"/>
        <v>65</v>
      </c>
      <c r="N38" s="14">
        <v>34</v>
      </c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s="43" customFormat="1" ht="27.75" customHeight="1">
      <c r="A39" s="13"/>
      <c r="B39" s="19" t="s">
        <v>245</v>
      </c>
      <c r="C39" s="19" t="s">
        <v>246</v>
      </c>
      <c r="D39" s="14" t="s">
        <v>247</v>
      </c>
      <c r="E39" s="19" t="s">
        <v>14</v>
      </c>
      <c r="F39" s="14" t="s">
        <v>54</v>
      </c>
      <c r="G39" s="14">
        <v>25</v>
      </c>
      <c r="H39" s="14" t="s">
        <v>101</v>
      </c>
      <c r="I39" s="14">
        <v>27</v>
      </c>
      <c r="J39" s="14" t="s">
        <v>91</v>
      </c>
      <c r="K39" s="14">
        <v>13</v>
      </c>
      <c r="L39" s="19"/>
      <c r="M39" s="15">
        <f t="shared" si="0"/>
        <v>65</v>
      </c>
      <c r="N39" s="14">
        <v>34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s="43" customFormat="1" ht="27.75" customHeight="1">
      <c r="A40" s="13"/>
      <c r="B40" s="19" t="s">
        <v>248</v>
      </c>
      <c r="C40" s="19" t="s">
        <v>249</v>
      </c>
      <c r="D40" s="14" t="s">
        <v>250</v>
      </c>
      <c r="E40" s="19" t="s">
        <v>14</v>
      </c>
      <c r="F40" s="14" t="s">
        <v>109</v>
      </c>
      <c r="G40" s="14">
        <v>21</v>
      </c>
      <c r="H40" s="14" t="s">
        <v>251</v>
      </c>
      <c r="I40" s="14">
        <v>22</v>
      </c>
      <c r="J40" s="14" t="s">
        <v>177</v>
      </c>
      <c r="K40" s="14">
        <v>21</v>
      </c>
      <c r="L40" s="19"/>
      <c r="M40" s="15">
        <f t="shared" si="0"/>
        <v>64</v>
      </c>
      <c r="N40" s="14">
        <v>36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s="43" customFormat="1" ht="27.75" customHeight="1">
      <c r="A41" s="12"/>
      <c r="B41" s="19" t="s">
        <v>252</v>
      </c>
      <c r="C41" s="19" t="s">
        <v>253</v>
      </c>
      <c r="D41" s="14">
        <v>1598642</v>
      </c>
      <c r="E41" s="19" t="s">
        <v>20</v>
      </c>
      <c r="F41" s="14" t="s">
        <v>54</v>
      </c>
      <c r="G41" s="14">
        <v>25</v>
      </c>
      <c r="H41" s="14" t="s">
        <v>254</v>
      </c>
      <c r="I41" s="14">
        <v>24</v>
      </c>
      <c r="J41" s="14" t="s">
        <v>91</v>
      </c>
      <c r="K41" s="5">
        <v>13</v>
      </c>
      <c r="L41" s="44"/>
      <c r="M41" s="15">
        <f t="shared" si="0"/>
        <v>62</v>
      </c>
      <c r="N41" s="14">
        <v>37</v>
      </c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43" customFormat="1" ht="27.75" customHeight="1">
      <c r="A42" s="13"/>
      <c r="B42" s="19" t="s">
        <v>255</v>
      </c>
      <c r="C42" s="19" t="s">
        <v>256</v>
      </c>
      <c r="D42" s="14" t="s">
        <v>257</v>
      </c>
      <c r="E42" s="19" t="s">
        <v>14</v>
      </c>
      <c r="F42" s="14" t="s">
        <v>124</v>
      </c>
      <c r="G42" s="14">
        <v>16</v>
      </c>
      <c r="H42" s="14" t="s">
        <v>229</v>
      </c>
      <c r="I42" s="14">
        <v>27</v>
      </c>
      <c r="J42" s="14" t="s">
        <v>58</v>
      </c>
      <c r="K42" s="14">
        <v>15</v>
      </c>
      <c r="L42" s="19"/>
      <c r="M42" s="15">
        <f t="shared" si="0"/>
        <v>58</v>
      </c>
      <c r="N42" s="14">
        <v>38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s="43" customFormat="1" ht="27.75" customHeight="1">
      <c r="A43" s="45"/>
      <c r="B43" s="19" t="s">
        <v>86</v>
      </c>
      <c r="C43" s="19" t="s">
        <v>258</v>
      </c>
      <c r="D43" s="14">
        <v>1622917</v>
      </c>
      <c r="E43" s="19" t="s">
        <v>20</v>
      </c>
      <c r="F43" s="14" t="s">
        <v>259</v>
      </c>
      <c r="G43" s="14">
        <v>12</v>
      </c>
      <c r="H43" s="14" t="s">
        <v>260</v>
      </c>
      <c r="I43" s="14">
        <v>23</v>
      </c>
      <c r="J43" s="14" t="s">
        <v>104</v>
      </c>
      <c r="K43" s="14">
        <v>11</v>
      </c>
      <c r="L43" s="19"/>
      <c r="M43" s="15">
        <f t="shared" si="0"/>
        <v>46</v>
      </c>
      <c r="N43" s="14">
        <v>39</v>
      </c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s="43" customFormat="1" ht="27.75" customHeight="1">
      <c r="A44" s="45"/>
      <c r="B44" s="40"/>
      <c r="C44" s="40"/>
      <c r="D44" s="46"/>
      <c r="E44" s="40"/>
      <c r="F44" s="46"/>
      <c r="G44" s="46"/>
      <c r="H44" s="46"/>
      <c r="I44" s="46"/>
      <c r="J44" s="46"/>
      <c r="K44" s="46"/>
      <c r="L44" s="40"/>
      <c r="M44" s="40"/>
      <c r="N44" s="46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s="43" customFormat="1" ht="27.75" customHeight="1">
      <c r="A45" s="45"/>
      <c r="B45" s="30" t="s">
        <v>261</v>
      </c>
      <c r="C45" s="40" t="s">
        <v>262</v>
      </c>
      <c r="D45" s="46"/>
      <c r="E45" s="40"/>
      <c r="F45" s="46"/>
      <c r="G45" s="46"/>
      <c r="H45" s="46"/>
      <c r="I45" s="46"/>
      <c r="J45" s="46"/>
      <c r="K45" s="46"/>
      <c r="L45" s="40"/>
      <c r="M45" s="40"/>
      <c r="N45" s="46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43" customFormat="1" ht="27.75" customHeight="1">
      <c r="A46" s="45"/>
      <c r="B46" s="40"/>
      <c r="C46" s="40" t="s">
        <v>263</v>
      </c>
      <c r="D46" s="46"/>
      <c r="E46" s="40"/>
      <c r="F46" s="46"/>
      <c r="G46" s="46"/>
      <c r="H46" s="46"/>
      <c r="I46" s="46"/>
      <c r="J46" s="46"/>
      <c r="K46" s="46"/>
      <c r="L46" s="40"/>
      <c r="M46" s="40"/>
      <c r="N46" s="46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s="43" customFormat="1" ht="27.75" customHeight="1">
      <c r="A47" s="45"/>
      <c r="B47" s="40"/>
      <c r="C47" s="40" t="s">
        <v>264</v>
      </c>
      <c r="D47" s="46"/>
      <c r="E47" s="40"/>
      <c r="F47" s="46"/>
      <c r="G47" s="46"/>
      <c r="H47" s="46"/>
      <c r="I47" s="46"/>
      <c r="J47" s="46"/>
      <c r="K47" s="46"/>
      <c r="L47" s="40"/>
      <c r="M47" s="40"/>
      <c r="N47" s="46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14" s="40" customFormat="1" ht="27.75" customHeight="1">
      <c r="A48" s="45"/>
      <c r="C48" s="40" t="s">
        <v>265</v>
      </c>
      <c r="D48" s="46"/>
      <c r="F48" s="46"/>
      <c r="G48" s="46"/>
      <c r="H48" s="46"/>
      <c r="I48" s="46"/>
      <c r="J48" s="46"/>
      <c r="K48" s="46"/>
      <c r="N48" s="46"/>
    </row>
    <row r="49" spans="1:14" s="40" customFormat="1" ht="27.75" customHeight="1">
      <c r="A49" s="45"/>
      <c r="C49" s="40" t="s">
        <v>266</v>
      </c>
      <c r="D49" s="46"/>
      <c r="F49" s="46"/>
      <c r="G49" s="46"/>
      <c r="H49" s="46"/>
      <c r="I49" s="46"/>
      <c r="J49" s="46"/>
      <c r="K49" s="46"/>
      <c r="N49" s="46"/>
    </row>
    <row r="50" spans="1:14" s="40" customFormat="1" ht="27.75" customHeight="1">
      <c r="A50" s="45"/>
      <c r="D50" s="46"/>
      <c r="F50" s="46"/>
      <c r="G50" s="46"/>
      <c r="H50" s="46"/>
      <c r="I50" s="46"/>
      <c r="J50" s="46"/>
      <c r="K50" s="46"/>
      <c r="N50" s="46"/>
    </row>
    <row r="51" spans="1:14" s="40" customFormat="1" ht="27.75" customHeight="1">
      <c r="A51" s="45"/>
      <c r="D51" s="46"/>
      <c r="F51" s="46"/>
      <c r="G51" s="46"/>
      <c r="H51" s="46"/>
      <c r="I51" s="46"/>
      <c r="J51" s="46"/>
      <c r="K51" s="46"/>
      <c r="N51" s="46"/>
    </row>
    <row r="52" spans="1:14" s="40" customFormat="1" ht="27.75" customHeight="1">
      <c r="A52" s="45"/>
      <c r="D52" s="46"/>
      <c r="F52" s="46"/>
      <c r="G52" s="46"/>
      <c r="H52" s="46"/>
      <c r="I52" s="46"/>
      <c r="J52" s="46"/>
      <c r="K52" s="46"/>
      <c r="N52" s="46"/>
    </row>
    <row r="53" spans="1:14" s="40" customFormat="1" ht="27.75" customHeight="1">
      <c r="A53" s="45"/>
      <c r="D53" s="46"/>
      <c r="F53" s="46"/>
      <c r="G53" s="46"/>
      <c r="H53" s="46"/>
      <c r="I53" s="46"/>
      <c r="J53" s="46"/>
      <c r="K53" s="46"/>
      <c r="N53" s="46"/>
    </row>
    <row r="54" spans="1:14" s="40" customFormat="1" ht="27.75" customHeight="1">
      <c r="A54" s="45"/>
      <c r="D54" s="46"/>
      <c r="F54" s="46"/>
      <c r="G54" s="46"/>
      <c r="H54" s="46"/>
      <c r="I54" s="46"/>
      <c r="J54" s="46"/>
      <c r="K54" s="46"/>
      <c r="N54" s="46"/>
    </row>
    <row r="55" spans="1:14" s="40" customFormat="1" ht="27.75" customHeight="1">
      <c r="A55" s="45"/>
      <c r="D55" s="46"/>
      <c r="F55" s="46"/>
      <c r="G55" s="46"/>
      <c r="H55" s="46"/>
      <c r="I55" s="46"/>
      <c r="J55" s="46"/>
      <c r="K55" s="46"/>
      <c r="N55" s="46"/>
    </row>
    <row r="56" spans="1:14" s="40" customFormat="1" ht="27.75" customHeight="1">
      <c r="A56" s="45"/>
      <c r="D56" s="46"/>
      <c r="F56" s="46"/>
      <c r="G56" s="46"/>
      <c r="H56" s="46"/>
      <c r="I56" s="46"/>
      <c r="J56" s="46"/>
      <c r="K56" s="46"/>
      <c r="N56" s="46"/>
    </row>
    <row r="57" spans="1:14" s="40" customFormat="1" ht="27.75" customHeight="1">
      <c r="A57" s="45"/>
      <c r="D57" s="46"/>
      <c r="F57" s="46"/>
      <c r="G57" s="46"/>
      <c r="H57" s="46"/>
      <c r="I57" s="46"/>
      <c r="J57" s="46"/>
      <c r="K57" s="46"/>
      <c r="N57" s="46"/>
    </row>
    <row r="58" spans="1:14" s="40" customFormat="1" ht="27.75" customHeight="1">
      <c r="A58" s="45"/>
      <c r="D58" s="46"/>
      <c r="F58" s="46"/>
      <c r="G58" s="46"/>
      <c r="H58" s="46"/>
      <c r="I58" s="46"/>
      <c r="J58" s="46"/>
      <c r="K58" s="46"/>
      <c r="N58" s="46"/>
    </row>
    <row r="59" spans="1:14" s="40" customFormat="1" ht="27.75" customHeight="1">
      <c r="A59" s="45"/>
      <c r="D59" s="46"/>
      <c r="F59" s="46"/>
      <c r="G59" s="46"/>
      <c r="H59" s="46"/>
      <c r="I59" s="46"/>
      <c r="J59" s="46"/>
      <c r="K59" s="46"/>
      <c r="N59" s="46"/>
    </row>
    <row r="60" spans="1:14" s="40" customFormat="1" ht="27.75" customHeight="1">
      <c r="A60" s="45"/>
      <c r="D60" s="46"/>
      <c r="F60" s="46"/>
      <c r="G60" s="46"/>
      <c r="H60" s="46"/>
      <c r="I60" s="46"/>
      <c r="J60" s="46"/>
      <c r="K60" s="46"/>
      <c r="N60" s="46"/>
    </row>
    <row r="61" spans="1:14" s="40" customFormat="1" ht="27.75" customHeight="1">
      <c r="A61" s="45"/>
      <c r="D61" s="46"/>
      <c r="F61" s="46"/>
      <c r="G61" s="46"/>
      <c r="H61" s="46"/>
      <c r="I61" s="46"/>
      <c r="J61" s="46"/>
      <c r="K61" s="46"/>
      <c r="N61" s="46"/>
    </row>
    <row r="62" spans="1:14" s="40" customFormat="1" ht="19.5" customHeight="1">
      <c r="A62" s="45"/>
      <c r="D62" s="46"/>
      <c r="F62" s="46"/>
      <c r="G62" s="46"/>
      <c r="H62" s="46"/>
      <c r="I62" s="46"/>
      <c r="J62" s="46"/>
      <c r="K62" s="46"/>
      <c r="N62" s="46"/>
    </row>
    <row r="63" spans="1:14" s="40" customFormat="1" ht="19.5" customHeight="1">
      <c r="A63" s="45"/>
      <c r="D63" s="46"/>
      <c r="F63" s="46"/>
      <c r="G63" s="46"/>
      <c r="H63" s="46"/>
      <c r="I63" s="46"/>
      <c r="J63" s="46"/>
      <c r="K63" s="46"/>
      <c r="N63" s="46"/>
    </row>
    <row r="64" spans="1:14" s="40" customFormat="1" ht="19.5" customHeight="1">
      <c r="A64" s="45"/>
      <c r="D64" s="46"/>
      <c r="F64" s="46"/>
      <c r="G64" s="46"/>
      <c r="H64" s="46"/>
      <c r="I64" s="46"/>
      <c r="J64" s="46"/>
      <c r="K64" s="46"/>
      <c r="N64" s="46"/>
    </row>
    <row r="65" spans="1:14" s="40" customFormat="1" ht="19.5" customHeight="1">
      <c r="A65" s="45"/>
      <c r="D65" s="46"/>
      <c r="F65" s="46"/>
      <c r="G65" s="46"/>
      <c r="H65" s="46"/>
      <c r="I65" s="46"/>
      <c r="J65" s="46"/>
      <c r="K65" s="46"/>
      <c r="N65" s="46"/>
    </row>
    <row r="66" spans="1:14" s="40" customFormat="1" ht="19.5" customHeight="1">
      <c r="A66" s="45"/>
      <c r="D66" s="46"/>
      <c r="F66" s="46"/>
      <c r="G66" s="46"/>
      <c r="H66" s="46"/>
      <c r="I66" s="46"/>
      <c r="J66" s="46"/>
      <c r="K66" s="46"/>
      <c r="N66" s="46"/>
    </row>
    <row r="67" spans="1:14" s="40" customFormat="1" ht="19.5" customHeight="1">
      <c r="A67" s="45"/>
      <c r="D67" s="46"/>
      <c r="F67" s="46"/>
      <c r="G67" s="46"/>
      <c r="H67" s="46"/>
      <c r="I67" s="46"/>
      <c r="J67" s="46"/>
      <c r="K67" s="46"/>
      <c r="N67" s="46"/>
    </row>
    <row r="68" spans="1:14" s="40" customFormat="1" ht="19.5" customHeight="1">
      <c r="A68" s="45"/>
      <c r="D68" s="46"/>
      <c r="F68" s="46"/>
      <c r="G68" s="46"/>
      <c r="H68" s="46"/>
      <c r="I68" s="46"/>
      <c r="J68" s="46"/>
      <c r="K68" s="46"/>
      <c r="N68" s="46"/>
    </row>
    <row r="69" spans="1:14" s="40" customFormat="1" ht="19.5" customHeight="1">
      <c r="A69" s="45"/>
      <c r="D69" s="46"/>
      <c r="F69" s="46"/>
      <c r="G69" s="46"/>
      <c r="H69" s="46"/>
      <c r="I69" s="46"/>
      <c r="J69" s="46"/>
      <c r="K69" s="46"/>
      <c r="N69" s="46"/>
    </row>
    <row r="70" spans="1:14" s="40" customFormat="1" ht="19.5" customHeight="1">
      <c r="A70" s="45"/>
      <c r="D70" s="46"/>
      <c r="F70" s="46"/>
      <c r="G70" s="46"/>
      <c r="H70" s="46"/>
      <c r="I70" s="46"/>
      <c r="J70" s="46"/>
      <c r="K70" s="46"/>
      <c r="N70" s="46"/>
    </row>
    <row r="71" spans="1:14" s="40" customFormat="1" ht="19.5" customHeight="1">
      <c r="A71" s="45"/>
      <c r="D71" s="46"/>
      <c r="F71" s="46"/>
      <c r="G71" s="46"/>
      <c r="H71" s="46"/>
      <c r="I71" s="46"/>
      <c r="J71" s="46"/>
      <c r="K71" s="46"/>
      <c r="N71" s="46"/>
    </row>
    <row r="72" spans="1:14" s="40" customFormat="1" ht="19.5" customHeight="1">
      <c r="A72" s="45"/>
      <c r="D72" s="46"/>
      <c r="F72" s="46"/>
      <c r="G72" s="46"/>
      <c r="H72" s="46"/>
      <c r="I72" s="46"/>
      <c r="J72" s="46"/>
      <c r="K72" s="46"/>
      <c r="N72" s="46"/>
    </row>
    <row r="73" spans="1:14" s="40" customFormat="1" ht="19.5" customHeight="1">
      <c r="A73" s="45"/>
      <c r="D73" s="46"/>
      <c r="F73" s="46"/>
      <c r="G73" s="46"/>
      <c r="H73" s="46"/>
      <c r="I73" s="46"/>
      <c r="J73" s="46"/>
      <c r="K73" s="46"/>
      <c r="N73" s="46"/>
    </row>
    <row r="74" spans="1:14" s="40" customFormat="1" ht="19.5" customHeight="1">
      <c r="A74" s="45"/>
      <c r="D74" s="46"/>
      <c r="F74" s="46"/>
      <c r="G74" s="46"/>
      <c r="H74" s="46"/>
      <c r="I74" s="46"/>
      <c r="J74" s="46"/>
      <c r="K74" s="46"/>
      <c r="N74" s="46"/>
    </row>
    <row r="75" spans="1:14" s="40" customFormat="1" ht="19.5" customHeight="1">
      <c r="A75" s="45"/>
      <c r="D75" s="46"/>
      <c r="F75" s="46"/>
      <c r="G75" s="46"/>
      <c r="H75" s="46"/>
      <c r="I75" s="46"/>
      <c r="J75" s="46"/>
      <c r="K75" s="46"/>
      <c r="N75" s="46"/>
    </row>
    <row r="76" spans="1:14" s="40" customFormat="1" ht="19.5" customHeight="1">
      <c r="A76" s="45"/>
      <c r="D76" s="46"/>
      <c r="F76" s="46"/>
      <c r="G76" s="46"/>
      <c r="H76" s="46"/>
      <c r="I76" s="46"/>
      <c r="J76" s="46"/>
      <c r="K76" s="46"/>
      <c r="N76" s="46"/>
    </row>
    <row r="77" spans="1:14" s="40" customFormat="1" ht="19.5" customHeight="1">
      <c r="A77" s="45"/>
      <c r="D77" s="46"/>
      <c r="F77" s="46"/>
      <c r="G77" s="46"/>
      <c r="H77" s="46"/>
      <c r="I77" s="46"/>
      <c r="J77" s="46"/>
      <c r="K77" s="46"/>
      <c r="N77" s="46"/>
    </row>
    <row r="78" spans="1:14" s="40" customFormat="1" ht="19.5" customHeight="1">
      <c r="A78" s="45"/>
      <c r="D78" s="46"/>
      <c r="F78" s="46"/>
      <c r="G78" s="46"/>
      <c r="H78" s="46"/>
      <c r="I78" s="46"/>
      <c r="J78" s="46"/>
      <c r="K78" s="46"/>
      <c r="N78" s="46"/>
    </row>
    <row r="79" spans="1:14" s="40" customFormat="1" ht="19.5" customHeight="1">
      <c r="A79" s="45"/>
      <c r="D79" s="46"/>
      <c r="F79" s="46"/>
      <c r="G79" s="46"/>
      <c r="H79" s="46"/>
      <c r="I79" s="46"/>
      <c r="J79" s="46"/>
      <c r="K79" s="46"/>
      <c r="N79" s="46"/>
    </row>
    <row r="80" spans="1:14" s="40" customFormat="1" ht="19.5" customHeight="1">
      <c r="A80" s="45"/>
      <c r="D80" s="46"/>
      <c r="F80" s="46"/>
      <c r="G80" s="46"/>
      <c r="H80" s="46"/>
      <c r="I80" s="46"/>
      <c r="J80" s="46"/>
      <c r="K80" s="46"/>
      <c r="N80" s="46"/>
    </row>
    <row r="81" spans="1:14" s="40" customFormat="1" ht="19.5" customHeight="1">
      <c r="A81" s="45"/>
      <c r="D81" s="46"/>
      <c r="F81" s="46"/>
      <c r="G81" s="46"/>
      <c r="H81" s="46"/>
      <c r="I81" s="46"/>
      <c r="J81" s="46"/>
      <c r="K81" s="46"/>
      <c r="N81" s="46"/>
    </row>
    <row r="82" spans="1:14" s="40" customFormat="1" ht="19.5" customHeight="1">
      <c r="A82" s="45"/>
      <c r="D82" s="46"/>
      <c r="F82" s="46"/>
      <c r="G82" s="46"/>
      <c r="H82" s="46"/>
      <c r="I82" s="46"/>
      <c r="J82" s="46"/>
      <c r="K82" s="46"/>
      <c r="N82" s="46"/>
    </row>
    <row r="83" spans="1:14" s="40" customFormat="1" ht="19.5" customHeight="1">
      <c r="A83" s="45"/>
      <c r="D83" s="46"/>
      <c r="F83" s="46"/>
      <c r="G83" s="46"/>
      <c r="H83" s="46"/>
      <c r="I83" s="46"/>
      <c r="J83" s="46"/>
      <c r="K83" s="46"/>
      <c r="N83" s="46"/>
    </row>
    <row r="84" spans="1:14" s="40" customFormat="1" ht="19.5" customHeight="1">
      <c r="A84" s="45"/>
      <c r="D84" s="46"/>
      <c r="F84" s="46"/>
      <c r="G84" s="46"/>
      <c r="H84" s="46"/>
      <c r="I84" s="46"/>
      <c r="J84" s="46"/>
      <c r="K84" s="46"/>
      <c r="N84" s="46"/>
    </row>
    <row r="85" spans="1:14" s="40" customFormat="1" ht="19.5" customHeight="1">
      <c r="A85" s="45"/>
      <c r="D85" s="46"/>
      <c r="F85" s="46"/>
      <c r="G85" s="46"/>
      <c r="H85" s="46"/>
      <c r="I85" s="46"/>
      <c r="J85" s="46"/>
      <c r="K85" s="46"/>
      <c r="N85" s="46"/>
    </row>
    <row r="86" spans="1:14" s="40" customFormat="1" ht="19.5" customHeight="1">
      <c r="A86" s="45"/>
      <c r="D86" s="46"/>
      <c r="F86" s="46"/>
      <c r="G86" s="46"/>
      <c r="H86" s="46"/>
      <c r="I86" s="46"/>
      <c r="J86" s="46"/>
      <c r="K86" s="46"/>
      <c r="N86" s="46"/>
    </row>
    <row r="87" spans="1:34" s="43" customFormat="1" ht="19.5" customHeight="1">
      <c r="A87" s="47"/>
      <c r="D87" s="34"/>
      <c r="F87" s="34"/>
      <c r="G87" s="34"/>
      <c r="H87" s="34"/>
      <c r="I87" s="34"/>
      <c r="J87" s="34"/>
      <c r="K87" s="34"/>
      <c r="N87" s="34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</row>
    <row r="88" spans="1:34" s="43" customFormat="1" ht="19.5" customHeight="1">
      <c r="A88" s="47"/>
      <c r="D88" s="34"/>
      <c r="F88" s="34"/>
      <c r="G88" s="34"/>
      <c r="H88" s="34"/>
      <c r="I88" s="34"/>
      <c r="J88" s="34"/>
      <c r="K88" s="34"/>
      <c r="N88" s="34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</row>
    <row r="89" spans="1:34" s="43" customFormat="1" ht="19.5" customHeight="1">
      <c r="A89" s="47"/>
      <c r="D89" s="34"/>
      <c r="F89" s="34"/>
      <c r="G89" s="34"/>
      <c r="H89" s="34"/>
      <c r="I89" s="34"/>
      <c r="J89" s="34"/>
      <c r="K89" s="34"/>
      <c r="N89" s="34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</row>
    <row r="90" spans="1:34" s="43" customFormat="1" ht="19.5" customHeight="1">
      <c r="A90" s="47"/>
      <c r="D90" s="34"/>
      <c r="F90" s="34"/>
      <c r="G90" s="34"/>
      <c r="H90" s="34"/>
      <c r="I90" s="34"/>
      <c r="J90" s="34"/>
      <c r="K90" s="34"/>
      <c r="N90" s="34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</row>
    <row r="91" spans="1:34" s="43" customFormat="1" ht="19.5" customHeight="1">
      <c r="A91" s="47"/>
      <c r="D91" s="34"/>
      <c r="F91" s="34"/>
      <c r="G91" s="34"/>
      <c r="H91" s="34"/>
      <c r="I91" s="34"/>
      <c r="J91" s="34"/>
      <c r="K91" s="34"/>
      <c r="N91" s="34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</row>
    <row r="92" spans="1:34" s="43" customFormat="1" ht="19.5" customHeight="1">
      <c r="A92" s="47"/>
      <c r="D92" s="34"/>
      <c r="F92" s="34"/>
      <c r="G92" s="34"/>
      <c r="H92" s="34"/>
      <c r="I92" s="34"/>
      <c r="J92" s="34"/>
      <c r="K92" s="34"/>
      <c r="N92" s="34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</row>
    <row r="93" spans="1:34" s="43" customFormat="1" ht="19.5" customHeight="1">
      <c r="A93" s="47"/>
      <c r="D93" s="34"/>
      <c r="F93" s="34"/>
      <c r="G93" s="34"/>
      <c r="H93" s="34"/>
      <c r="I93" s="34"/>
      <c r="J93" s="34"/>
      <c r="K93" s="34"/>
      <c r="N93" s="34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</row>
    <row r="94" spans="1:34" s="43" customFormat="1" ht="19.5" customHeight="1">
      <c r="A94" s="47"/>
      <c r="D94" s="34"/>
      <c r="F94" s="34"/>
      <c r="G94" s="34"/>
      <c r="H94" s="34"/>
      <c r="I94" s="34"/>
      <c r="J94" s="34"/>
      <c r="K94" s="34"/>
      <c r="N94" s="34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</row>
    <row r="95" spans="1:34" s="43" customFormat="1" ht="19.5" customHeight="1">
      <c r="A95" s="47"/>
      <c r="D95" s="34"/>
      <c r="F95" s="34"/>
      <c r="G95" s="34"/>
      <c r="H95" s="34"/>
      <c r="I95" s="34"/>
      <c r="J95" s="34"/>
      <c r="K95" s="34"/>
      <c r="N95" s="34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</row>
    <row r="96" spans="1:34" s="43" customFormat="1" ht="19.5" customHeight="1">
      <c r="A96" s="47"/>
      <c r="D96" s="34"/>
      <c r="F96" s="34"/>
      <c r="G96" s="34"/>
      <c r="H96" s="34"/>
      <c r="I96" s="34"/>
      <c r="J96" s="34"/>
      <c r="K96" s="34"/>
      <c r="N96" s="34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</row>
    <row r="97" spans="1:34" s="43" customFormat="1" ht="19.5" customHeight="1">
      <c r="A97" s="47"/>
      <c r="D97" s="34"/>
      <c r="F97" s="34"/>
      <c r="G97" s="34"/>
      <c r="H97" s="34"/>
      <c r="I97" s="34"/>
      <c r="J97" s="34"/>
      <c r="K97" s="34"/>
      <c r="N97" s="34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1:34" s="43" customFormat="1" ht="19.5" customHeight="1">
      <c r="A98" s="47"/>
      <c r="D98" s="34"/>
      <c r="F98" s="34"/>
      <c r="G98" s="34"/>
      <c r="H98" s="34"/>
      <c r="I98" s="34"/>
      <c r="J98" s="34"/>
      <c r="K98" s="34"/>
      <c r="N98" s="34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</row>
    <row r="99" spans="1:34" s="43" customFormat="1" ht="19.5" customHeight="1">
      <c r="A99" s="47"/>
      <c r="D99" s="34"/>
      <c r="F99" s="34"/>
      <c r="G99" s="34"/>
      <c r="H99" s="34"/>
      <c r="I99" s="34"/>
      <c r="J99" s="34"/>
      <c r="K99" s="34"/>
      <c r="N99" s="34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</row>
    <row r="100" spans="1:34" s="43" customFormat="1" ht="19.5" customHeight="1">
      <c r="A100" s="47"/>
      <c r="D100" s="34"/>
      <c r="F100" s="34"/>
      <c r="G100" s="34"/>
      <c r="H100" s="34"/>
      <c r="I100" s="34"/>
      <c r="J100" s="34"/>
      <c r="K100" s="34"/>
      <c r="N100" s="34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</row>
    <row r="101" spans="1:34" s="43" customFormat="1" ht="19.5" customHeight="1">
      <c r="A101" s="47"/>
      <c r="D101" s="34"/>
      <c r="F101" s="34"/>
      <c r="G101" s="34"/>
      <c r="H101" s="34"/>
      <c r="I101" s="34"/>
      <c r="J101" s="34"/>
      <c r="K101" s="34"/>
      <c r="N101" s="34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</row>
    <row r="102" spans="1:34" s="43" customFormat="1" ht="19.5" customHeight="1">
      <c r="A102" s="47"/>
      <c r="D102" s="34"/>
      <c r="F102" s="34"/>
      <c r="G102" s="34"/>
      <c r="H102" s="34"/>
      <c r="I102" s="34"/>
      <c r="J102" s="34"/>
      <c r="K102" s="34"/>
      <c r="N102" s="34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spans="1:34" s="43" customFormat="1" ht="19.5" customHeight="1">
      <c r="A103" s="47"/>
      <c r="D103" s="34"/>
      <c r="F103" s="34"/>
      <c r="G103" s="34"/>
      <c r="H103" s="34"/>
      <c r="I103" s="34"/>
      <c r="J103" s="34"/>
      <c r="K103" s="34"/>
      <c r="N103" s="34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1:34" s="43" customFormat="1" ht="19.5" customHeight="1">
      <c r="A104" s="47"/>
      <c r="D104" s="34"/>
      <c r="F104" s="34"/>
      <c r="G104" s="34"/>
      <c r="H104" s="34"/>
      <c r="I104" s="34"/>
      <c r="J104" s="34"/>
      <c r="K104" s="34"/>
      <c r="N104" s="34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</row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</sheetData>
  <sheetProtection selectLockedCells="1" selectUnlockedCells="1"/>
  <printOptions gridLines="1"/>
  <pageMargins left="0.49027777777777776" right="0.15138888888888888" top="1.020138888888889" bottom="0.47152777777777777" header="0.6298611111111111" footer="0.23402777777777778"/>
  <pageSetup horizontalDpi="300" verticalDpi="300" orientation="portrait" paperSize="9" scale="59"/>
  <headerFooter alignWithMargins="0">
    <oddHeader>&amp;L&amp;16 1er CREPS du 09.11.2013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workbookViewId="0" topLeftCell="A44">
      <selection activeCell="C56" sqref="C56"/>
    </sheetView>
  </sheetViews>
  <sheetFormatPr defaultColWidth="12.57421875" defaultRowHeight="12.75"/>
  <cols>
    <col min="1" max="1" width="3.140625" style="1" customWidth="1"/>
    <col min="2" max="2" width="25.57421875" style="0" customWidth="1"/>
    <col min="3" max="3" width="18.57421875" style="0" customWidth="1"/>
    <col min="4" max="4" width="13.57421875" style="0" customWidth="1"/>
    <col min="5" max="6" width="11.57421875" style="0" customWidth="1"/>
    <col min="7" max="7" width="8.00390625" style="0" customWidth="1"/>
    <col min="9" max="9" width="7.7109375" style="0" customWidth="1"/>
    <col min="10" max="10" width="10.8515625" style="0" customWidth="1"/>
    <col min="11" max="11" width="9.8515625" style="0" customWidth="1"/>
    <col min="12" max="12" width="0" style="0" hidden="1" customWidth="1"/>
    <col min="13" max="13" width="11.57421875" style="0" customWidth="1"/>
    <col min="14" max="14" width="11.140625" style="0" customWidth="1"/>
    <col min="15" max="16384" width="11.57421875" style="0" customWidth="1"/>
  </cols>
  <sheetData>
    <row r="1" spans="1:14" ht="12.75">
      <c r="A1" s="3"/>
      <c r="B1" s="4" t="s">
        <v>267</v>
      </c>
      <c r="C1" s="5"/>
      <c r="D1" s="7"/>
      <c r="E1" s="7"/>
      <c r="F1" s="7"/>
      <c r="G1" s="9"/>
      <c r="H1" s="9"/>
      <c r="I1" s="9"/>
      <c r="J1" s="9"/>
      <c r="K1" s="9"/>
      <c r="L1" s="9"/>
      <c r="M1" s="9"/>
      <c r="N1" s="9"/>
    </row>
    <row r="2" spans="1:14" ht="12" customHeight="1">
      <c r="A2" s="3"/>
      <c r="B2" s="9"/>
      <c r="C2" s="5"/>
      <c r="D2" s="48"/>
      <c r="E2" s="7"/>
      <c r="F2" s="7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3"/>
      <c r="B3" s="11" t="s">
        <v>1</v>
      </c>
      <c r="C3" s="11" t="s">
        <v>2</v>
      </c>
      <c r="D3" s="11" t="s">
        <v>3</v>
      </c>
      <c r="E3" s="11" t="s">
        <v>4</v>
      </c>
      <c r="F3" s="11" t="s">
        <v>268</v>
      </c>
      <c r="G3" s="11" t="s">
        <v>6</v>
      </c>
      <c r="H3" s="11" t="s">
        <v>269</v>
      </c>
      <c r="I3" s="11" t="s">
        <v>6</v>
      </c>
      <c r="J3" s="37" t="s">
        <v>270</v>
      </c>
      <c r="K3" s="11" t="s">
        <v>6</v>
      </c>
      <c r="L3" s="11" t="s">
        <v>9</v>
      </c>
      <c r="M3" s="11" t="s">
        <v>9</v>
      </c>
      <c r="N3" s="11" t="s">
        <v>10</v>
      </c>
    </row>
    <row r="4" spans="1:14" ht="10.5" customHeigh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s="17" customFormat="1" ht="27.75" customHeight="1">
      <c r="A5" s="12"/>
      <c r="B5" s="13" t="s">
        <v>271</v>
      </c>
      <c r="C5" s="13" t="s">
        <v>113</v>
      </c>
      <c r="D5" s="24" t="s">
        <v>272</v>
      </c>
      <c r="E5" s="13" t="s">
        <v>69</v>
      </c>
      <c r="F5" s="14" t="s">
        <v>273</v>
      </c>
      <c r="G5" s="14">
        <v>29</v>
      </c>
      <c r="H5" s="14" t="s">
        <v>274</v>
      </c>
      <c r="I5" s="14">
        <v>32</v>
      </c>
      <c r="J5" s="14" t="s">
        <v>275</v>
      </c>
      <c r="K5" s="14">
        <v>20</v>
      </c>
      <c r="L5" s="14"/>
      <c r="M5" s="15">
        <f aca="true" t="shared" si="0" ref="M5:M50">SUM(G5+I5+K5)</f>
        <v>81</v>
      </c>
      <c r="N5" s="14">
        <v>1</v>
      </c>
      <c r="O5" s="46"/>
    </row>
    <row r="6" spans="1:15" s="17" customFormat="1" ht="27.75" customHeight="1">
      <c r="A6" s="49"/>
      <c r="B6" s="25" t="s">
        <v>276</v>
      </c>
      <c r="C6" s="25" t="s">
        <v>277</v>
      </c>
      <c r="D6" s="14">
        <v>1577316</v>
      </c>
      <c r="E6" s="25" t="s">
        <v>20</v>
      </c>
      <c r="F6" s="14" t="s">
        <v>278</v>
      </c>
      <c r="G6" s="14">
        <v>27</v>
      </c>
      <c r="H6" s="14" t="s">
        <v>279</v>
      </c>
      <c r="I6" s="14">
        <v>28</v>
      </c>
      <c r="J6" s="14" t="s">
        <v>280</v>
      </c>
      <c r="K6" s="14">
        <v>19</v>
      </c>
      <c r="L6" s="14"/>
      <c r="M6" s="15">
        <f t="shared" si="0"/>
        <v>74</v>
      </c>
      <c r="N6" s="14">
        <v>2</v>
      </c>
      <c r="O6" s="46"/>
    </row>
    <row r="7" spans="1:15" s="17" customFormat="1" ht="27.75" customHeight="1">
      <c r="A7" s="49"/>
      <c r="B7" s="25" t="s">
        <v>281</v>
      </c>
      <c r="C7" s="25" t="s">
        <v>113</v>
      </c>
      <c r="D7" s="14" t="s">
        <v>282</v>
      </c>
      <c r="E7" s="25" t="s">
        <v>115</v>
      </c>
      <c r="F7" s="14" t="s">
        <v>278</v>
      </c>
      <c r="G7" s="14">
        <v>27</v>
      </c>
      <c r="H7" s="14" t="s">
        <v>283</v>
      </c>
      <c r="I7" s="14">
        <v>29</v>
      </c>
      <c r="J7" s="14" t="s">
        <v>284</v>
      </c>
      <c r="K7" s="14">
        <v>17</v>
      </c>
      <c r="L7" s="14"/>
      <c r="M7" s="15">
        <f t="shared" si="0"/>
        <v>73</v>
      </c>
      <c r="N7" s="14">
        <v>3</v>
      </c>
      <c r="O7" s="16"/>
    </row>
    <row r="8" spans="1:15" s="17" customFormat="1" ht="27.75" customHeight="1">
      <c r="A8" s="49"/>
      <c r="B8" s="25" t="s">
        <v>285</v>
      </c>
      <c r="C8" s="25" t="s">
        <v>45</v>
      </c>
      <c r="D8" s="14" t="s">
        <v>286</v>
      </c>
      <c r="E8" s="25" t="s">
        <v>115</v>
      </c>
      <c r="F8" s="14" t="s">
        <v>287</v>
      </c>
      <c r="G8" s="14">
        <v>24</v>
      </c>
      <c r="H8" s="14" t="s">
        <v>288</v>
      </c>
      <c r="I8" s="14">
        <v>30</v>
      </c>
      <c r="J8" s="14" t="s">
        <v>289</v>
      </c>
      <c r="K8" s="14">
        <v>18</v>
      </c>
      <c r="L8" s="14"/>
      <c r="M8" s="15">
        <f t="shared" si="0"/>
        <v>72</v>
      </c>
      <c r="N8" s="14">
        <v>4</v>
      </c>
      <c r="O8" s="16"/>
    </row>
    <row r="9" spans="1:15" s="17" customFormat="1" ht="27.75" customHeight="1">
      <c r="A9" s="49"/>
      <c r="B9" s="25" t="s">
        <v>290</v>
      </c>
      <c r="C9" s="25" t="s">
        <v>291</v>
      </c>
      <c r="D9" s="14" t="s">
        <v>292</v>
      </c>
      <c r="E9" s="25" t="s">
        <v>27</v>
      </c>
      <c r="F9" s="14" t="s">
        <v>293</v>
      </c>
      <c r="G9" s="14">
        <v>22</v>
      </c>
      <c r="H9" s="14" t="s">
        <v>288</v>
      </c>
      <c r="I9" s="14">
        <v>30</v>
      </c>
      <c r="J9" s="14" t="s">
        <v>275</v>
      </c>
      <c r="K9" s="14">
        <v>20</v>
      </c>
      <c r="L9" s="14"/>
      <c r="M9" s="15">
        <f t="shared" si="0"/>
        <v>72</v>
      </c>
      <c r="N9" s="14">
        <v>4</v>
      </c>
      <c r="O9" s="16"/>
    </row>
    <row r="10" spans="1:15" s="17" customFormat="1" ht="27.75" customHeight="1">
      <c r="A10" s="12"/>
      <c r="B10" s="13" t="s">
        <v>294</v>
      </c>
      <c r="C10" s="13" t="s">
        <v>295</v>
      </c>
      <c r="D10" s="24">
        <v>1418161</v>
      </c>
      <c r="E10" s="13" t="s">
        <v>20</v>
      </c>
      <c r="F10" s="20" t="s">
        <v>296</v>
      </c>
      <c r="G10" s="14">
        <v>26</v>
      </c>
      <c r="H10" s="14" t="s">
        <v>297</v>
      </c>
      <c r="I10" s="14">
        <v>27</v>
      </c>
      <c r="J10" s="14" t="s">
        <v>298</v>
      </c>
      <c r="K10" s="14">
        <v>18</v>
      </c>
      <c r="L10" s="14"/>
      <c r="M10" s="15">
        <f t="shared" si="0"/>
        <v>71</v>
      </c>
      <c r="N10" s="14">
        <v>6</v>
      </c>
      <c r="O10" s="46"/>
    </row>
    <row r="11" spans="1:15" s="17" customFormat="1" ht="27.75" customHeight="1">
      <c r="A11" s="12"/>
      <c r="B11" s="13" t="s">
        <v>299</v>
      </c>
      <c r="C11" s="13" t="s">
        <v>300</v>
      </c>
      <c r="D11" s="24" t="s">
        <v>301</v>
      </c>
      <c r="E11" s="13" t="s">
        <v>14</v>
      </c>
      <c r="F11" s="14" t="s">
        <v>296</v>
      </c>
      <c r="G11" s="14">
        <v>26</v>
      </c>
      <c r="H11" s="14" t="s">
        <v>297</v>
      </c>
      <c r="I11" s="14">
        <v>27</v>
      </c>
      <c r="J11" s="14" t="s">
        <v>302</v>
      </c>
      <c r="K11" s="14">
        <v>17</v>
      </c>
      <c r="L11" s="14"/>
      <c r="M11" s="15">
        <f t="shared" si="0"/>
        <v>70</v>
      </c>
      <c r="N11" s="14">
        <v>7</v>
      </c>
      <c r="O11" s="46"/>
    </row>
    <row r="12" spans="1:15" s="17" customFormat="1" ht="27.75" customHeight="1">
      <c r="A12" s="12"/>
      <c r="B12" s="13" t="s">
        <v>303</v>
      </c>
      <c r="C12" s="13" t="s">
        <v>304</v>
      </c>
      <c r="D12" s="24">
        <v>1478041</v>
      </c>
      <c r="E12" s="13" t="s">
        <v>20</v>
      </c>
      <c r="F12" s="14" t="s">
        <v>293</v>
      </c>
      <c r="G12" s="14">
        <v>22</v>
      </c>
      <c r="H12" s="14" t="s">
        <v>283</v>
      </c>
      <c r="I12" s="14">
        <v>29</v>
      </c>
      <c r="J12" s="14" t="s">
        <v>305</v>
      </c>
      <c r="K12" s="14">
        <v>19</v>
      </c>
      <c r="L12" s="14"/>
      <c r="M12" s="15">
        <f t="shared" si="0"/>
        <v>70</v>
      </c>
      <c r="N12" s="14">
        <v>7</v>
      </c>
      <c r="O12" s="46"/>
    </row>
    <row r="13" spans="1:15" s="17" customFormat="1" ht="27.75" customHeight="1">
      <c r="A13" s="12"/>
      <c r="B13" s="13" t="s">
        <v>112</v>
      </c>
      <c r="C13" s="13" t="s">
        <v>31</v>
      </c>
      <c r="D13" s="24" t="s">
        <v>306</v>
      </c>
      <c r="E13" s="13" t="s">
        <v>115</v>
      </c>
      <c r="F13" s="14" t="s">
        <v>278</v>
      </c>
      <c r="G13" s="14">
        <v>27</v>
      </c>
      <c r="H13" s="14" t="s">
        <v>307</v>
      </c>
      <c r="I13" s="14">
        <v>26</v>
      </c>
      <c r="J13" s="14" t="s">
        <v>308</v>
      </c>
      <c r="K13" s="14">
        <v>16</v>
      </c>
      <c r="L13" s="14"/>
      <c r="M13" s="15">
        <f t="shared" si="0"/>
        <v>69</v>
      </c>
      <c r="N13" s="14">
        <v>9</v>
      </c>
      <c r="O13" s="46"/>
    </row>
    <row r="14" spans="1:15" s="17" customFormat="1" ht="27.75" customHeight="1">
      <c r="A14" s="12"/>
      <c r="B14" s="13" t="s">
        <v>309</v>
      </c>
      <c r="C14" s="13" t="s">
        <v>310</v>
      </c>
      <c r="D14" s="24">
        <v>1509749</v>
      </c>
      <c r="E14" s="13" t="s">
        <v>79</v>
      </c>
      <c r="F14" s="14" t="s">
        <v>287</v>
      </c>
      <c r="G14" s="14">
        <v>24</v>
      </c>
      <c r="H14" s="14" t="s">
        <v>307</v>
      </c>
      <c r="I14" s="14">
        <v>26</v>
      </c>
      <c r="J14" s="14" t="s">
        <v>305</v>
      </c>
      <c r="K14" s="14">
        <v>19</v>
      </c>
      <c r="L14" s="14"/>
      <c r="M14" s="15">
        <f t="shared" si="0"/>
        <v>69</v>
      </c>
      <c r="N14" s="14">
        <v>9</v>
      </c>
      <c r="O14" s="46"/>
    </row>
    <row r="15" spans="1:15" ht="27.75" customHeight="1">
      <c r="A15" s="12"/>
      <c r="B15" s="19" t="s">
        <v>311</v>
      </c>
      <c r="C15" s="19" t="s">
        <v>312</v>
      </c>
      <c r="D15" s="14">
        <v>1519265</v>
      </c>
      <c r="E15" s="19" t="s">
        <v>79</v>
      </c>
      <c r="F15" s="14" t="s">
        <v>293</v>
      </c>
      <c r="G15" s="14">
        <v>22</v>
      </c>
      <c r="H15" s="14" t="s">
        <v>283</v>
      </c>
      <c r="I15" s="14">
        <v>29</v>
      </c>
      <c r="J15" s="14" t="s">
        <v>142</v>
      </c>
      <c r="K15" s="14">
        <v>18</v>
      </c>
      <c r="L15" s="14"/>
      <c r="M15" s="15">
        <f t="shared" si="0"/>
        <v>69</v>
      </c>
      <c r="N15" s="14">
        <v>9</v>
      </c>
      <c r="O15" s="46"/>
    </row>
    <row r="16" spans="1:15" ht="27.75" customHeight="1">
      <c r="A16" s="12"/>
      <c r="B16" s="13" t="s">
        <v>313</v>
      </c>
      <c r="C16" s="13" t="s">
        <v>314</v>
      </c>
      <c r="D16" s="24" t="s">
        <v>315</v>
      </c>
      <c r="E16" s="13" t="s">
        <v>69</v>
      </c>
      <c r="F16" s="14" t="s">
        <v>316</v>
      </c>
      <c r="G16" s="14">
        <v>20</v>
      </c>
      <c r="H16" s="14" t="s">
        <v>279</v>
      </c>
      <c r="I16" s="14">
        <v>28</v>
      </c>
      <c r="J16" s="14" t="s">
        <v>305</v>
      </c>
      <c r="K16" s="14">
        <v>19</v>
      </c>
      <c r="L16" s="14"/>
      <c r="M16" s="15">
        <f t="shared" si="0"/>
        <v>67</v>
      </c>
      <c r="N16" s="14">
        <v>12</v>
      </c>
      <c r="O16" s="46"/>
    </row>
    <row r="17" spans="1:15" ht="27.75" customHeight="1">
      <c r="A17" s="3"/>
      <c r="B17" s="19" t="s">
        <v>317</v>
      </c>
      <c r="C17" s="19" t="s">
        <v>318</v>
      </c>
      <c r="D17" s="14">
        <v>1516657</v>
      </c>
      <c r="E17" s="19" t="s">
        <v>79</v>
      </c>
      <c r="F17" s="14" t="s">
        <v>316</v>
      </c>
      <c r="G17" s="14">
        <v>20</v>
      </c>
      <c r="H17" s="14" t="s">
        <v>319</v>
      </c>
      <c r="I17" s="14">
        <v>25</v>
      </c>
      <c r="J17" s="14" t="s">
        <v>275</v>
      </c>
      <c r="K17" s="14">
        <v>20</v>
      </c>
      <c r="L17" s="14"/>
      <c r="M17" s="15">
        <f t="shared" si="0"/>
        <v>65</v>
      </c>
      <c r="N17" s="14">
        <v>13</v>
      </c>
      <c r="O17" s="46"/>
    </row>
    <row r="18" spans="1:15" ht="27.75" customHeight="1">
      <c r="A18" s="12"/>
      <c r="B18" s="13" t="s">
        <v>320</v>
      </c>
      <c r="C18" s="13" t="s">
        <v>321</v>
      </c>
      <c r="D18" s="24">
        <v>1406381</v>
      </c>
      <c r="E18" s="13" t="s">
        <v>20</v>
      </c>
      <c r="F18" s="14" t="s">
        <v>287</v>
      </c>
      <c r="G18" s="14">
        <v>24</v>
      </c>
      <c r="H18" s="14" t="s">
        <v>319</v>
      </c>
      <c r="I18" s="14">
        <v>25</v>
      </c>
      <c r="J18" s="14" t="s">
        <v>322</v>
      </c>
      <c r="K18" s="14">
        <v>15</v>
      </c>
      <c r="L18" s="14"/>
      <c r="M18" s="15">
        <f t="shared" si="0"/>
        <v>64</v>
      </c>
      <c r="N18" s="14">
        <v>14</v>
      </c>
      <c r="O18" s="46"/>
    </row>
    <row r="19" spans="1:15" ht="27.75" customHeight="1">
      <c r="A19" s="49"/>
      <c r="B19" s="25" t="s">
        <v>323</v>
      </c>
      <c r="C19" s="25" t="s">
        <v>324</v>
      </c>
      <c r="D19" s="14" t="s">
        <v>325</v>
      </c>
      <c r="E19" s="25" t="s">
        <v>27</v>
      </c>
      <c r="F19" s="14" t="s">
        <v>326</v>
      </c>
      <c r="G19" s="14">
        <v>18</v>
      </c>
      <c r="H19" s="14" t="s">
        <v>307</v>
      </c>
      <c r="I19" s="14">
        <v>26</v>
      </c>
      <c r="J19" s="14" t="s">
        <v>327</v>
      </c>
      <c r="K19" s="14">
        <v>20</v>
      </c>
      <c r="L19" s="14"/>
      <c r="M19" s="15">
        <f t="shared" si="0"/>
        <v>64</v>
      </c>
      <c r="N19" s="14">
        <v>14</v>
      </c>
      <c r="O19" s="16"/>
    </row>
    <row r="20" spans="1:15" ht="27.75" customHeight="1">
      <c r="A20" s="49"/>
      <c r="B20" s="25" t="s">
        <v>328</v>
      </c>
      <c r="C20" s="25" t="s">
        <v>329</v>
      </c>
      <c r="D20" s="14">
        <v>1487161</v>
      </c>
      <c r="E20" s="25" t="s">
        <v>79</v>
      </c>
      <c r="F20" s="14" t="s">
        <v>293</v>
      </c>
      <c r="G20" s="14">
        <v>22</v>
      </c>
      <c r="H20" s="14" t="s">
        <v>307</v>
      </c>
      <c r="I20" s="14">
        <v>26</v>
      </c>
      <c r="J20" s="14" t="s">
        <v>322</v>
      </c>
      <c r="K20" s="14">
        <v>15</v>
      </c>
      <c r="L20" s="14"/>
      <c r="M20" s="15">
        <f t="shared" si="0"/>
        <v>63</v>
      </c>
      <c r="N20" s="14">
        <v>16</v>
      </c>
      <c r="O20" s="46"/>
    </row>
    <row r="21" spans="1:15" ht="27.75" customHeight="1">
      <c r="A21" s="49"/>
      <c r="B21" s="25" t="s">
        <v>330</v>
      </c>
      <c r="C21" s="25" t="s">
        <v>331</v>
      </c>
      <c r="D21" s="14" t="s">
        <v>332</v>
      </c>
      <c r="E21" s="25" t="s">
        <v>14</v>
      </c>
      <c r="F21" s="14" t="s">
        <v>316</v>
      </c>
      <c r="G21" s="14">
        <v>20</v>
      </c>
      <c r="H21" s="14" t="s">
        <v>297</v>
      </c>
      <c r="I21" s="14">
        <v>27</v>
      </c>
      <c r="J21" s="14" t="s">
        <v>322</v>
      </c>
      <c r="K21" s="14">
        <v>15</v>
      </c>
      <c r="L21" s="14"/>
      <c r="M21" s="15">
        <f t="shared" si="0"/>
        <v>62</v>
      </c>
      <c r="N21" s="14">
        <v>17</v>
      </c>
      <c r="O21" s="16"/>
    </row>
    <row r="22" spans="1:15" ht="27.75" customHeight="1">
      <c r="A22" s="49"/>
      <c r="B22" s="25" t="s">
        <v>195</v>
      </c>
      <c r="C22" s="25" t="s">
        <v>113</v>
      </c>
      <c r="D22" s="14" t="s">
        <v>333</v>
      </c>
      <c r="E22" s="25" t="s">
        <v>69</v>
      </c>
      <c r="F22" s="14" t="s">
        <v>334</v>
      </c>
      <c r="G22" s="14">
        <v>16</v>
      </c>
      <c r="H22" s="14" t="s">
        <v>279</v>
      </c>
      <c r="I22" s="14">
        <v>28</v>
      </c>
      <c r="J22" s="14" t="s">
        <v>308</v>
      </c>
      <c r="K22" s="14">
        <v>16</v>
      </c>
      <c r="L22" s="14"/>
      <c r="M22" s="15">
        <f t="shared" si="0"/>
        <v>60</v>
      </c>
      <c r="N22" s="14">
        <v>18</v>
      </c>
      <c r="O22" s="46"/>
    </row>
    <row r="23" spans="1:15" ht="27.75" customHeight="1">
      <c r="A23" s="49"/>
      <c r="B23" s="25" t="s">
        <v>335</v>
      </c>
      <c r="C23" s="25" t="s">
        <v>12</v>
      </c>
      <c r="D23" s="14" t="s">
        <v>336</v>
      </c>
      <c r="E23" s="25" t="s">
        <v>27</v>
      </c>
      <c r="F23" s="14" t="s">
        <v>326</v>
      </c>
      <c r="G23" s="14">
        <v>18</v>
      </c>
      <c r="H23" s="14" t="s">
        <v>337</v>
      </c>
      <c r="I23" s="14">
        <v>22</v>
      </c>
      <c r="J23" s="14" t="s">
        <v>275</v>
      </c>
      <c r="K23" s="14">
        <v>20</v>
      </c>
      <c r="L23" s="14"/>
      <c r="M23" s="15">
        <f t="shared" si="0"/>
        <v>60</v>
      </c>
      <c r="N23" s="14">
        <v>18</v>
      </c>
      <c r="O23" s="16"/>
    </row>
    <row r="24" spans="1:15" ht="27.75" customHeight="1">
      <c r="A24" s="12"/>
      <c r="B24" s="19" t="s">
        <v>338</v>
      </c>
      <c r="C24" s="19" t="s">
        <v>339</v>
      </c>
      <c r="D24" s="14">
        <v>1489745</v>
      </c>
      <c r="E24" s="19" t="s">
        <v>32</v>
      </c>
      <c r="F24" s="14" t="s">
        <v>334</v>
      </c>
      <c r="G24" s="14">
        <v>16</v>
      </c>
      <c r="H24" s="14" t="s">
        <v>319</v>
      </c>
      <c r="I24" s="14">
        <v>25</v>
      </c>
      <c r="J24" s="14" t="s">
        <v>289</v>
      </c>
      <c r="K24" s="14">
        <v>18</v>
      </c>
      <c r="L24" s="14"/>
      <c r="M24" s="15">
        <f t="shared" si="0"/>
        <v>59</v>
      </c>
      <c r="N24" s="14">
        <v>20</v>
      </c>
      <c r="O24" s="46"/>
    </row>
    <row r="25" spans="1:15" ht="27.75" customHeight="1">
      <c r="A25" s="12"/>
      <c r="B25" s="19" t="s">
        <v>340</v>
      </c>
      <c r="C25" s="19" t="s">
        <v>341</v>
      </c>
      <c r="D25" s="14" t="s">
        <v>342</v>
      </c>
      <c r="E25" s="19" t="s">
        <v>14</v>
      </c>
      <c r="F25" s="14" t="s">
        <v>334</v>
      </c>
      <c r="G25" s="14">
        <v>16</v>
      </c>
      <c r="H25" s="14" t="s">
        <v>297</v>
      </c>
      <c r="I25" s="14">
        <v>27</v>
      </c>
      <c r="J25" s="14" t="s">
        <v>343</v>
      </c>
      <c r="K25" s="14">
        <v>15</v>
      </c>
      <c r="L25" s="14"/>
      <c r="M25" s="15">
        <f t="shared" si="0"/>
        <v>58</v>
      </c>
      <c r="N25" s="14">
        <v>21</v>
      </c>
      <c r="O25" s="46"/>
    </row>
    <row r="26" spans="1:15" ht="27.75" customHeight="1">
      <c r="A26" s="12"/>
      <c r="B26" s="13" t="s">
        <v>344</v>
      </c>
      <c r="C26" s="13" t="s">
        <v>345</v>
      </c>
      <c r="D26" s="24" t="s">
        <v>346</v>
      </c>
      <c r="E26" s="13" t="s">
        <v>69</v>
      </c>
      <c r="F26" s="14" t="s">
        <v>347</v>
      </c>
      <c r="G26" s="14">
        <v>14</v>
      </c>
      <c r="H26" s="14" t="s">
        <v>319</v>
      </c>
      <c r="I26" s="14">
        <v>25</v>
      </c>
      <c r="J26" s="14" t="s">
        <v>298</v>
      </c>
      <c r="K26" s="14">
        <v>18</v>
      </c>
      <c r="L26" s="14"/>
      <c r="M26" s="15">
        <f t="shared" si="0"/>
        <v>57</v>
      </c>
      <c r="N26" s="14">
        <v>22</v>
      </c>
      <c r="O26" s="46"/>
    </row>
    <row r="27" spans="1:15" ht="27.75" customHeight="1">
      <c r="A27" s="12"/>
      <c r="B27" s="19" t="s">
        <v>348</v>
      </c>
      <c r="C27" s="19" t="s">
        <v>349</v>
      </c>
      <c r="D27" s="14" t="s">
        <v>350</v>
      </c>
      <c r="E27" s="19" t="s">
        <v>69</v>
      </c>
      <c r="F27" s="14" t="s">
        <v>347</v>
      </c>
      <c r="G27" s="14">
        <v>14</v>
      </c>
      <c r="H27" s="14" t="s">
        <v>351</v>
      </c>
      <c r="I27" s="14">
        <v>24</v>
      </c>
      <c r="J27" s="14" t="s">
        <v>305</v>
      </c>
      <c r="K27" s="14">
        <v>19</v>
      </c>
      <c r="L27" s="14"/>
      <c r="M27" s="15">
        <f t="shared" si="0"/>
        <v>57</v>
      </c>
      <c r="N27" s="14">
        <v>22</v>
      </c>
      <c r="O27" s="46"/>
    </row>
    <row r="28" spans="1:15" ht="27.75" customHeight="1">
      <c r="A28" s="49"/>
      <c r="B28" s="25" t="s">
        <v>352</v>
      </c>
      <c r="C28" s="25" t="s">
        <v>353</v>
      </c>
      <c r="D28" s="14" t="s">
        <v>354</v>
      </c>
      <c r="E28" s="25" t="s">
        <v>14</v>
      </c>
      <c r="F28" s="14" t="s">
        <v>355</v>
      </c>
      <c r="G28" s="14">
        <v>13</v>
      </c>
      <c r="H28" s="14" t="s">
        <v>307</v>
      </c>
      <c r="I28" s="14">
        <v>26</v>
      </c>
      <c r="J28" s="14" t="s">
        <v>289</v>
      </c>
      <c r="K28" s="14">
        <v>18</v>
      </c>
      <c r="L28" s="14"/>
      <c r="M28" s="15">
        <f t="shared" si="0"/>
        <v>57</v>
      </c>
      <c r="N28" s="14">
        <v>22</v>
      </c>
      <c r="O28" s="16"/>
    </row>
    <row r="29" spans="1:15" ht="27.75" customHeight="1">
      <c r="A29" s="49"/>
      <c r="B29" s="25" t="s">
        <v>356</v>
      </c>
      <c r="C29" s="25" t="s">
        <v>130</v>
      </c>
      <c r="D29" s="14" t="s">
        <v>357</v>
      </c>
      <c r="E29" s="25" t="s">
        <v>14</v>
      </c>
      <c r="F29" s="14" t="s">
        <v>316</v>
      </c>
      <c r="G29" s="14">
        <v>20</v>
      </c>
      <c r="H29" s="14" t="s">
        <v>358</v>
      </c>
      <c r="I29" s="14">
        <v>23</v>
      </c>
      <c r="J29" s="14" t="s">
        <v>359</v>
      </c>
      <c r="K29" s="14">
        <v>14</v>
      </c>
      <c r="L29" s="14"/>
      <c r="M29" s="15">
        <f t="shared" si="0"/>
        <v>57</v>
      </c>
      <c r="N29" s="14">
        <v>22</v>
      </c>
      <c r="O29" s="16"/>
    </row>
    <row r="30" spans="1:15" ht="27.75" customHeight="1">
      <c r="A30" s="49"/>
      <c r="B30" s="25" t="s">
        <v>360</v>
      </c>
      <c r="C30" s="25" t="s">
        <v>361</v>
      </c>
      <c r="D30" s="14">
        <v>1508321</v>
      </c>
      <c r="E30" s="25" t="s">
        <v>79</v>
      </c>
      <c r="F30" s="14" t="s">
        <v>355</v>
      </c>
      <c r="G30" s="14">
        <v>13</v>
      </c>
      <c r="H30" s="14" t="s">
        <v>297</v>
      </c>
      <c r="I30" s="14">
        <v>27</v>
      </c>
      <c r="J30" s="14" t="s">
        <v>284</v>
      </c>
      <c r="K30" s="14">
        <v>17</v>
      </c>
      <c r="L30" s="14"/>
      <c r="M30" s="15">
        <f t="shared" si="0"/>
        <v>57</v>
      </c>
      <c r="N30" s="14">
        <v>22</v>
      </c>
      <c r="O30" s="16"/>
    </row>
    <row r="31" spans="1:15" ht="27.75" customHeight="1">
      <c r="A31" s="49"/>
      <c r="B31" s="25" t="s">
        <v>362</v>
      </c>
      <c r="C31" s="25" t="s">
        <v>321</v>
      </c>
      <c r="D31" s="14">
        <v>1603832</v>
      </c>
      <c r="E31" s="25" t="s">
        <v>79</v>
      </c>
      <c r="F31" s="14" t="s">
        <v>355</v>
      </c>
      <c r="G31" s="14">
        <v>13</v>
      </c>
      <c r="H31" s="14" t="s">
        <v>297</v>
      </c>
      <c r="I31" s="14">
        <v>27</v>
      </c>
      <c r="J31" s="14" t="s">
        <v>308</v>
      </c>
      <c r="K31" s="14">
        <v>16</v>
      </c>
      <c r="L31" s="14"/>
      <c r="M31" s="15">
        <f t="shared" si="0"/>
        <v>56</v>
      </c>
      <c r="N31" s="14">
        <v>27</v>
      </c>
      <c r="O31" s="16"/>
    </row>
    <row r="32" spans="1:15" ht="27.75" customHeight="1">
      <c r="A32" s="49"/>
      <c r="B32" s="25" t="s">
        <v>363</v>
      </c>
      <c r="C32" s="25" t="s">
        <v>364</v>
      </c>
      <c r="D32" s="14">
        <v>1603557</v>
      </c>
      <c r="E32" s="25" t="s">
        <v>79</v>
      </c>
      <c r="F32" s="14" t="s">
        <v>334</v>
      </c>
      <c r="G32" s="14">
        <v>16</v>
      </c>
      <c r="H32" s="14" t="s">
        <v>351</v>
      </c>
      <c r="I32" s="14">
        <v>24</v>
      </c>
      <c r="J32" s="14" t="s">
        <v>365</v>
      </c>
      <c r="K32" s="14">
        <v>14</v>
      </c>
      <c r="L32" s="14"/>
      <c r="M32" s="15">
        <f t="shared" si="0"/>
        <v>54</v>
      </c>
      <c r="N32" s="14">
        <v>28</v>
      </c>
      <c r="O32" s="46"/>
    </row>
    <row r="33" spans="1:15" ht="27.75" customHeight="1">
      <c r="A33" s="49"/>
      <c r="B33" s="25" t="s">
        <v>366</v>
      </c>
      <c r="C33" s="25" t="s">
        <v>106</v>
      </c>
      <c r="D33" s="14">
        <v>1416536</v>
      </c>
      <c r="E33" s="25" t="s">
        <v>20</v>
      </c>
      <c r="F33" s="14" t="s">
        <v>355</v>
      </c>
      <c r="G33" s="14">
        <v>13</v>
      </c>
      <c r="H33" s="14" t="s">
        <v>337</v>
      </c>
      <c r="I33" s="14">
        <v>22</v>
      </c>
      <c r="J33" s="14" t="s">
        <v>367</v>
      </c>
      <c r="K33" s="14">
        <v>18</v>
      </c>
      <c r="L33" s="14"/>
      <c r="M33" s="15">
        <f t="shared" si="0"/>
        <v>53</v>
      </c>
      <c r="N33" s="14">
        <v>29</v>
      </c>
      <c r="O33" s="46"/>
    </row>
    <row r="34" spans="1:15" ht="27.75" customHeight="1">
      <c r="A34" s="3"/>
      <c r="B34" s="19" t="s">
        <v>368</v>
      </c>
      <c r="C34" s="19" t="s">
        <v>369</v>
      </c>
      <c r="D34" s="14">
        <v>1485896</v>
      </c>
      <c r="E34" s="19" t="s">
        <v>79</v>
      </c>
      <c r="F34" s="14" t="s">
        <v>370</v>
      </c>
      <c r="G34" s="14">
        <v>12</v>
      </c>
      <c r="H34" s="14" t="s">
        <v>351</v>
      </c>
      <c r="I34" s="14">
        <v>24</v>
      </c>
      <c r="J34" s="14" t="s">
        <v>371</v>
      </c>
      <c r="K34" s="14">
        <v>16</v>
      </c>
      <c r="L34" s="14"/>
      <c r="M34" s="15">
        <f t="shared" si="0"/>
        <v>52</v>
      </c>
      <c r="N34" s="14">
        <v>30</v>
      </c>
      <c r="O34" s="46"/>
    </row>
    <row r="35" spans="1:15" ht="27.75" customHeight="1">
      <c r="A35" s="12"/>
      <c r="B35" s="19" t="s">
        <v>372</v>
      </c>
      <c r="C35" s="19" t="s">
        <v>373</v>
      </c>
      <c r="D35" s="14">
        <v>1599136</v>
      </c>
      <c r="E35" s="19" t="s">
        <v>20</v>
      </c>
      <c r="F35" s="14" t="s">
        <v>334</v>
      </c>
      <c r="G35" s="14">
        <v>16</v>
      </c>
      <c r="H35" s="14" t="s">
        <v>374</v>
      </c>
      <c r="I35" s="14">
        <v>21</v>
      </c>
      <c r="J35" s="14" t="s">
        <v>375</v>
      </c>
      <c r="K35" s="14">
        <v>15</v>
      </c>
      <c r="L35" s="14"/>
      <c r="M35" s="15">
        <f t="shared" si="0"/>
        <v>52</v>
      </c>
      <c r="N35" s="14">
        <v>30</v>
      </c>
      <c r="O35" s="46"/>
    </row>
    <row r="36" spans="1:15" ht="27.75" customHeight="1">
      <c r="A36" s="49"/>
      <c r="B36" s="25" t="s">
        <v>376</v>
      </c>
      <c r="C36" s="25" t="s">
        <v>377</v>
      </c>
      <c r="D36" s="14">
        <v>1616239</v>
      </c>
      <c r="E36" s="25" t="s">
        <v>79</v>
      </c>
      <c r="F36" s="14" t="s">
        <v>355</v>
      </c>
      <c r="G36" s="14">
        <v>13</v>
      </c>
      <c r="H36" s="14" t="s">
        <v>337</v>
      </c>
      <c r="I36" s="14">
        <v>22</v>
      </c>
      <c r="J36" s="14" t="s">
        <v>302</v>
      </c>
      <c r="K36" s="14">
        <v>17</v>
      </c>
      <c r="L36" s="14"/>
      <c r="M36" s="15">
        <f t="shared" si="0"/>
        <v>52</v>
      </c>
      <c r="N36" s="14">
        <v>30</v>
      </c>
      <c r="O36" s="16"/>
    </row>
    <row r="37" spans="1:15" ht="27.75" customHeight="1">
      <c r="A37" s="49"/>
      <c r="B37" s="25" t="s">
        <v>378</v>
      </c>
      <c r="C37" s="25" t="s">
        <v>379</v>
      </c>
      <c r="D37" s="14">
        <v>1623143</v>
      </c>
      <c r="E37" s="25" t="s">
        <v>32</v>
      </c>
      <c r="F37" s="14" t="s">
        <v>370</v>
      </c>
      <c r="G37" s="14">
        <v>12</v>
      </c>
      <c r="H37" s="14" t="s">
        <v>358</v>
      </c>
      <c r="I37" s="14">
        <v>23</v>
      </c>
      <c r="J37" s="14" t="s">
        <v>371</v>
      </c>
      <c r="K37" s="14">
        <v>16</v>
      </c>
      <c r="L37" s="14"/>
      <c r="M37" s="15">
        <f t="shared" si="0"/>
        <v>51</v>
      </c>
      <c r="N37" s="14">
        <v>33</v>
      </c>
      <c r="O37" s="16"/>
    </row>
    <row r="38" spans="1:15" ht="27.75" customHeight="1">
      <c r="A38" s="49"/>
      <c r="B38" s="25" t="s">
        <v>380</v>
      </c>
      <c r="C38" s="25" t="s">
        <v>381</v>
      </c>
      <c r="D38" s="14" t="s">
        <v>382</v>
      </c>
      <c r="E38" s="25" t="s">
        <v>14</v>
      </c>
      <c r="F38" s="14" t="s">
        <v>383</v>
      </c>
      <c r="G38" s="14">
        <v>10</v>
      </c>
      <c r="H38" s="14" t="s">
        <v>297</v>
      </c>
      <c r="I38" s="14">
        <v>27</v>
      </c>
      <c r="J38" s="14" t="s">
        <v>384</v>
      </c>
      <c r="K38" s="14">
        <v>14</v>
      </c>
      <c r="L38" s="14"/>
      <c r="M38" s="15">
        <f t="shared" si="0"/>
        <v>51</v>
      </c>
      <c r="N38" s="14">
        <v>33</v>
      </c>
      <c r="O38" s="16"/>
    </row>
    <row r="39" spans="1:15" ht="27.75" customHeight="1">
      <c r="A39" s="12"/>
      <c r="B39" s="50" t="s">
        <v>385</v>
      </c>
      <c r="C39" s="50" t="s">
        <v>341</v>
      </c>
      <c r="D39" s="24">
        <v>1451697</v>
      </c>
      <c r="E39" s="13" t="s">
        <v>20</v>
      </c>
      <c r="F39" s="14" t="s">
        <v>370</v>
      </c>
      <c r="G39" s="14">
        <v>12</v>
      </c>
      <c r="H39" s="14" t="s">
        <v>386</v>
      </c>
      <c r="I39" s="14">
        <v>20</v>
      </c>
      <c r="J39" s="14" t="s">
        <v>367</v>
      </c>
      <c r="K39" s="14">
        <v>18</v>
      </c>
      <c r="L39" s="14"/>
      <c r="M39" s="15">
        <f t="shared" si="0"/>
        <v>50</v>
      </c>
      <c r="N39" s="14">
        <v>35</v>
      </c>
      <c r="O39" s="46"/>
    </row>
    <row r="40" spans="1:15" ht="27.75" customHeight="1">
      <c r="A40" s="49"/>
      <c r="B40" s="25" t="s">
        <v>387</v>
      </c>
      <c r="C40" s="25" t="s">
        <v>388</v>
      </c>
      <c r="D40" s="14">
        <v>1604335</v>
      </c>
      <c r="E40" s="25" t="s">
        <v>79</v>
      </c>
      <c r="F40" s="14" t="s">
        <v>326</v>
      </c>
      <c r="G40" s="14">
        <v>18</v>
      </c>
      <c r="H40" s="14" t="s">
        <v>389</v>
      </c>
      <c r="I40" s="14">
        <v>18</v>
      </c>
      <c r="J40" s="14" t="s">
        <v>384</v>
      </c>
      <c r="K40" s="14">
        <v>14</v>
      </c>
      <c r="L40" s="14"/>
      <c r="M40" s="15">
        <f t="shared" si="0"/>
        <v>50</v>
      </c>
      <c r="N40" s="14">
        <v>35</v>
      </c>
      <c r="O40" s="46"/>
    </row>
    <row r="41" spans="1:15" ht="27.75" customHeight="1">
      <c r="A41" s="49"/>
      <c r="B41" s="25" t="s">
        <v>390</v>
      </c>
      <c r="C41" s="25" t="s">
        <v>391</v>
      </c>
      <c r="D41" s="14" t="s">
        <v>392</v>
      </c>
      <c r="E41" s="25" t="s">
        <v>14</v>
      </c>
      <c r="F41" s="14" t="s">
        <v>355</v>
      </c>
      <c r="G41" s="14">
        <v>13</v>
      </c>
      <c r="H41" s="14" t="s">
        <v>358</v>
      </c>
      <c r="I41" s="14">
        <v>23</v>
      </c>
      <c r="J41" s="14" t="s">
        <v>365</v>
      </c>
      <c r="K41" s="14">
        <v>14</v>
      </c>
      <c r="L41" s="14"/>
      <c r="M41" s="15">
        <f t="shared" si="0"/>
        <v>50</v>
      </c>
      <c r="N41" s="14">
        <v>35</v>
      </c>
      <c r="O41" s="46"/>
    </row>
    <row r="42" spans="1:15" ht="27.75" customHeight="1">
      <c r="A42" s="49"/>
      <c r="B42" s="25" t="s">
        <v>393</v>
      </c>
      <c r="C42" s="25" t="s">
        <v>394</v>
      </c>
      <c r="D42" s="14">
        <v>1588833</v>
      </c>
      <c r="E42" s="25" t="s">
        <v>79</v>
      </c>
      <c r="F42" s="14" t="s">
        <v>370</v>
      </c>
      <c r="G42" s="14">
        <v>12</v>
      </c>
      <c r="H42" s="14" t="s">
        <v>351</v>
      </c>
      <c r="I42" s="14">
        <v>24</v>
      </c>
      <c r="J42" s="14" t="s">
        <v>384</v>
      </c>
      <c r="K42" s="14">
        <v>14</v>
      </c>
      <c r="L42" s="14"/>
      <c r="M42" s="15">
        <f t="shared" si="0"/>
        <v>50</v>
      </c>
      <c r="N42" s="14">
        <v>35</v>
      </c>
      <c r="O42" s="16"/>
    </row>
    <row r="43" spans="1:15" ht="27.75" customHeight="1">
      <c r="A43" s="12"/>
      <c r="B43" s="19" t="s">
        <v>395</v>
      </c>
      <c r="C43" s="19" t="s">
        <v>396</v>
      </c>
      <c r="D43" s="14" t="s">
        <v>397</v>
      </c>
      <c r="E43" s="19" t="s">
        <v>14</v>
      </c>
      <c r="F43" s="14" t="s">
        <v>355</v>
      </c>
      <c r="G43" s="14">
        <v>13</v>
      </c>
      <c r="H43" s="14" t="s">
        <v>374</v>
      </c>
      <c r="I43" s="14">
        <v>21</v>
      </c>
      <c r="J43" s="14" t="s">
        <v>398</v>
      </c>
      <c r="K43" s="14">
        <v>14</v>
      </c>
      <c r="L43" s="14"/>
      <c r="M43" s="15">
        <f t="shared" si="0"/>
        <v>48</v>
      </c>
      <c r="N43" s="14">
        <v>39</v>
      </c>
      <c r="O43" s="46"/>
    </row>
    <row r="44" spans="1:15" ht="27.75" customHeight="1">
      <c r="A44" s="49"/>
      <c r="B44" s="25" t="s">
        <v>399</v>
      </c>
      <c r="C44" s="25" t="s">
        <v>353</v>
      </c>
      <c r="D44" s="14">
        <v>1577556</v>
      </c>
      <c r="E44" s="25" t="s">
        <v>79</v>
      </c>
      <c r="F44" s="14" t="s">
        <v>370</v>
      </c>
      <c r="G44" s="14">
        <v>12</v>
      </c>
      <c r="H44" s="14" t="s">
        <v>374</v>
      </c>
      <c r="I44" s="14">
        <v>21</v>
      </c>
      <c r="J44" s="14" t="s">
        <v>384</v>
      </c>
      <c r="K44" s="14">
        <v>14</v>
      </c>
      <c r="L44" s="14"/>
      <c r="M44" s="15">
        <f t="shared" si="0"/>
        <v>47</v>
      </c>
      <c r="N44" s="14">
        <v>40</v>
      </c>
      <c r="O44" s="46"/>
    </row>
    <row r="45" spans="1:15" ht="27.75" customHeight="1">
      <c r="A45" s="12"/>
      <c r="B45" s="19" t="s">
        <v>400</v>
      </c>
      <c r="C45" s="19" t="s">
        <v>401</v>
      </c>
      <c r="D45" s="14">
        <v>1602221</v>
      </c>
      <c r="E45" s="19" t="s">
        <v>32</v>
      </c>
      <c r="F45" s="14" t="s">
        <v>402</v>
      </c>
      <c r="G45" s="14">
        <v>11</v>
      </c>
      <c r="H45" s="14" t="s">
        <v>403</v>
      </c>
      <c r="I45" s="14">
        <v>19</v>
      </c>
      <c r="J45" s="14" t="s">
        <v>384</v>
      </c>
      <c r="K45" s="14">
        <v>14</v>
      </c>
      <c r="L45" s="14"/>
      <c r="M45" s="15">
        <f t="shared" si="0"/>
        <v>44</v>
      </c>
      <c r="N45" s="14">
        <v>41</v>
      </c>
      <c r="O45" s="46"/>
    </row>
    <row r="46" spans="1:15" ht="27.75" customHeight="1">
      <c r="A46" s="49"/>
      <c r="B46" s="25" t="s">
        <v>404</v>
      </c>
      <c r="C46" s="25" t="s">
        <v>405</v>
      </c>
      <c r="D46" s="14" t="s">
        <v>406</v>
      </c>
      <c r="E46" s="25" t="s">
        <v>115</v>
      </c>
      <c r="F46" s="14" t="s">
        <v>370</v>
      </c>
      <c r="G46" s="14">
        <v>12</v>
      </c>
      <c r="H46" s="14" t="s">
        <v>403</v>
      </c>
      <c r="I46" s="14">
        <v>19</v>
      </c>
      <c r="J46" s="14" t="s">
        <v>273</v>
      </c>
      <c r="K46" s="14">
        <v>13</v>
      </c>
      <c r="L46" s="14"/>
      <c r="M46" s="15">
        <f t="shared" si="0"/>
        <v>44</v>
      </c>
      <c r="N46" s="14">
        <v>41</v>
      </c>
      <c r="O46" s="16"/>
    </row>
    <row r="47" spans="1:15" ht="27.75" customHeight="1">
      <c r="A47" s="49"/>
      <c r="B47" s="25" t="s">
        <v>407</v>
      </c>
      <c r="C47" s="25" t="s">
        <v>408</v>
      </c>
      <c r="D47" s="14">
        <v>1574479</v>
      </c>
      <c r="E47" s="25" t="s">
        <v>20</v>
      </c>
      <c r="F47" s="14" t="s">
        <v>355</v>
      </c>
      <c r="G47" s="14">
        <v>13</v>
      </c>
      <c r="H47" s="14" t="s">
        <v>389</v>
      </c>
      <c r="I47" s="14">
        <v>18</v>
      </c>
      <c r="J47" s="14" t="s">
        <v>278</v>
      </c>
      <c r="K47" s="14">
        <v>13</v>
      </c>
      <c r="L47" s="14"/>
      <c r="M47" s="15">
        <f t="shared" si="0"/>
        <v>44</v>
      </c>
      <c r="N47" s="14">
        <v>41</v>
      </c>
      <c r="O47" s="16"/>
    </row>
    <row r="48" spans="1:15" ht="27.75" customHeight="1">
      <c r="A48" s="49"/>
      <c r="B48" s="25" t="s">
        <v>409</v>
      </c>
      <c r="C48" s="25" t="s">
        <v>377</v>
      </c>
      <c r="D48" s="14" t="s">
        <v>410</v>
      </c>
      <c r="E48" s="25" t="s">
        <v>37</v>
      </c>
      <c r="F48" s="14" t="s">
        <v>355</v>
      </c>
      <c r="G48" s="14">
        <v>13</v>
      </c>
      <c r="H48" s="14" t="s">
        <v>411</v>
      </c>
      <c r="I48" s="14">
        <v>16</v>
      </c>
      <c r="J48" s="14" t="s">
        <v>365</v>
      </c>
      <c r="K48" s="14">
        <v>14</v>
      </c>
      <c r="L48" s="14"/>
      <c r="M48" s="15">
        <f t="shared" si="0"/>
        <v>43</v>
      </c>
      <c r="N48" s="14">
        <v>44</v>
      </c>
      <c r="O48" s="16"/>
    </row>
    <row r="49" spans="1:15" ht="27.75" customHeight="1">
      <c r="A49" s="12"/>
      <c r="B49" s="19" t="s">
        <v>412</v>
      </c>
      <c r="C49" s="19" t="s">
        <v>413</v>
      </c>
      <c r="D49" s="14" t="s">
        <v>414</v>
      </c>
      <c r="E49" s="19" t="s">
        <v>37</v>
      </c>
      <c r="F49" s="14" t="s">
        <v>370</v>
      </c>
      <c r="G49" s="14">
        <v>12</v>
      </c>
      <c r="H49" s="14" t="s">
        <v>415</v>
      </c>
      <c r="I49" s="14">
        <v>12</v>
      </c>
      <c r="J49" s="14" t="s">
        <v>287</v>
      </c>
      <c r="K49" s="14">
        <v>13</v>
      </c>
      <c r="L49" s="14"/>
      <c r="M49" s="15">
        <f t="shared" si="0"/>
        <v>37</v>
      </c>
      <c r="N49" s="14">
        <v>45</v>
      </c>
      <c r="O49" s="46"/>
    </row>
    <row r="50" spans="1:15" ht="27.75" customHeight="1">
      <c r="A50" s="49"/>
      <c r="B50" s="25" t="s">
        <v>416</v>
      </c>
      <c r="C50" s="25" t="s">
        <v>417</v>
      </c>
      <c r="D50" s="14">
        <v>1608141</v>
      </c>
      <c r="E50" s="25" t="s">
        <v>79</v>
      </c>
      <c r="F50" s="14" t="s">
        <v>383</v>
      </c>
      <c r="G50" s="14">
        <v>10</v>
      </c>
      <c r="H50" s="14" t="s">
        <v>418</v>
      </c>
      <c r="I50" s="14">
        <v>10</v>
      </c>
      <c r="J50" s="14" t="s">
        <v>278</v>
      </c>
      <c r="K50" s="14">
        <v>13</v>
      </c>
      <c r="L50" s="14"/>
      <c r="M50" s="15">
        <f t="shared" si="0"/>
        <v>33</v>
      </c>
      <c r="N50" s="14">
        <v>46</v>
      </c>
      <c r="O50" s="46"/>
    </row>
    <row r="51" spans="1:15" ht="27.75" customHeight="1">
      <c r="A51" s="51"/>
      <c r="B51" s="52"/>
      <c r="C51" s="52"/>
      <c r="D51" s="16"/>
      <c r="E51" s="52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27.75" customHeight="1">
      <c r="A52" s="51"/>
      <c r="B52" s="30" t="s">
        <v>143</v>
      </c>
      <c r="C52" s="52" t="s">
        <v>419</v>
      </c>
      <c r="D52" s="16"/>
      <c r="E52" s="52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7.75" customHeight="1">
      <c r="A53" s="51"/>
      <c r="B53" s="53" t="s">
        <v>420</v>
      </c>
      <c r="C53" s="52" t="s">
        <v>421</v>
      </c>
      <c r="D53" s="16"/>
      <c r="E53" s="52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27.75" customHeight="1">
      <c r="A54" s="51"/>
      <c r="B54" s="52"/>
      <c r="C54" s="52"/>
      <c r="D54" s="16"/>
      <c r="E54" s="52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27.75" customHeight="1">
      <c r="A55" s="51"/>
      <c r="B55" s="52"/>
      <c r="C55" s="52"/>
      <c r="D55" s="16"/>
      <c r="E55" s="52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27.75" customHeight="1">
      <c r="A56" s="51"/>
      <c r="B56" s="52"/>
      <c r="C56" s="52"/>
      <c r="D56" s="16"/>
      <c r="E56" s="52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51"/>
      <c r="B57" s="52"/>
      <c r="C57" s="52"/>
      <c r="D57" s="16"/>
      <c r="E57" s="52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51"/>
      <c r="B58" s="52"/>
      <c r="C58" s="52"/>
      <c r="D58" s="16"/>
      <c r="E58" s="52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51"/>
      <c r="B59" s="54"/>
      <c r="C59" s="54"/>
      <c r="D59" s="2"/>
      <c r="E59" s="54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51"/>
      <c r="B60" s="54"/>
      <c r="C60" s="54"/>
      <c r="D60" s="2"/>
      <c r="E60" s="54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51"/>
      <c r="B61" s="54"/>
      <c r="C61" s="54"/>
      <c r="D61" s="2"/>
      <c r="E61" s="54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51"/>
      <c r="B62" s="54"/>
      <c r="C62" s="54"/>
      <c r="D62" s="2"/>
      <c r="E62" s="54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51"/>
      <c r="B63" s="54"/>
      <c r="C63" s="54"/>
      <c r="D63" s="2"/>
      <c r="E63" s="54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51"/>
      <c r="B64" s="54"/>
      <c r="C64" s="54"/>
      <c r="D64" s="2"/>
      <c r="E64" s="54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51"/>
      <c r="B65" s="54"/>
      <c r="C65" s="54"/>
      <c r="D65" s="2"/>
      <c r="E65" s="54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51"/>
      <c r="B66" s="54"/>
      <c r="C66" s="54"/>
      <c r="D66" s="2"/>
      <c r="E66" s="54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51"/>
      <c r="B67" s="54"/>
      <c r="C67" s="54"/>
      <c r="D67" s="2"/>
      <c r="E67" s="54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51"/>
      <c r="B68" s="54"/>
      <c r="C68" s="54"/>
      <c r="D68" s="2"/>
      <c r="E68" s="54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51"/>
      <c r="B69" s="54"/>
      <c r="C69" s="54"/>
      <c r="D69" s="2"/>
      <c r="E69" s="54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51"/>
      <c r="B70" s="54"/>
      <c r="C70" s="54"/>
      <c r="D70" s="2"/>
      <c r="E70" s="54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51"/>
      <c r="B71" s="54"/>
      <c r="C71" s="54"/>
      <c r="D71" s="2"/>
      <c r="E71" s="54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51"/>
      <c r="B72" s="54"/>
      <c r="C72" s="54"/>
      <c r="D72" s="2"/>
      <c r="E72" s="54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.75">
      <c r="A73" s="51"/>
      <c r="B73" s="54"/>
      <c r="C73" s="54"/>
      <c r="D73" s="2"/>
      <c r="E73" s="54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2.75">
      <c r="B74" s="54"/>
      <c r="C74" s="54"/>
      <c r="E74" s="54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ht="12.75">
      <c r="B75" s="54"/>
      <c r="C75" s="54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ht="12.75">
      <c r="B76" s="54"/>
      <c r="C76" s="54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2:15" ht="12.75">
      <c r="B77" s="54"/>
      <c r="C77" s="54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2:15" ht="12.75">
      <c r="B78" s="54"/>
      <c r="C78" s="54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2:15" ht="12.75">
      <c r="B79" s="54"/>
      <c r="C79" s="54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2:15" ht="12.75">
      <c r="B80" s="54"/>
      <c r="C80" s="54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2:3" ht="12.75">
      <c r="B81" s="54"/>
      <c r="C81" s="54"/>
    </row>
    <row r="82" spans="2:3" ht="12.75">
      <c r="B82" s="54"/>
      <c r="C82" s="54"/>
    </row>
    <row r="83" spans="2:3" ht="12.75">
      <c r="B83" s="54"/>
      <c r="C83" s="54"/>
    </row>
    <row r="84" spans="2:3" ht="12.75">
      <c r="B84" s="54"/>
      <c r="C84" s="54"/>
    </row>
    <row r="85" spans="2:3" ht="12.75">
      <c r="B85" s="54"/>
      <c r="C85" s="54"/>
    </row>
    <row r="86" spans="2:3" ht="12.75">
      <c r="B86" s="54"/>
      <c r="C86" s="54"/>
    </row>
    <row r="87" spans="2:3" ht="12.75">
      <c r="B87" s="54"/>
      <c r="C87" s="54"/>
    </row>
    <row r="88" spans="2:3" ht="12.75">
      <c r="B88" s="54"/>
      <c r="C88" s="54"/>
    </row>
    <row r="89" spans="2:3" ht="12.75">
      <c r="B89" s="54"/>
      <c r="C89" s="54"/>
    </row>
    <row r="90" spans="2:3" ht="12.75">
      <c r="B90" s="54"/>
      <c r="C90" s="54"/>
    </row>
    <row r="91" spans="2:3" ht="12.75">
      <c r="B91" s="54"/>
      <c r="C91" s="54"/>
    </row>
    <row r="92" spans="2:3" ht="12.75">
      <c r="B92" s="54"/>
      <c r="C92" s="54"/>
    </row>
    <row r="93" spans="2:3" ht="12.75">
      <c r="B93" s="54"/>
      <c r="C93" s="54"/>
    </row>
    <row r="94" spans="2:3" ht="12.75">
      <c r="B94" s="54"/>
      <c r="C94" s="54"/>
    </row>
    <row r="95" spans="2:3" ht="12.75">
      <c r="B95" s="54"/>
      <c r="C95" s="54"/>
    </row>
    <row r="96" spans="2:3" ht="12.75">
      <c r="B96" s="54"/>
      <c r="C96" s="54"/>
    </row>
    <row r="97" spans="2:3" ht="12.75">
      <c r="B97" s="54"/>
      <c r="C97" s="54"/>
    </row>
    <row r="98" spans="2:3" ht="12.75">
      <c r="B98" s="54"/>
      <c r="C98" s="54"/>
    </row>
    <row r="99" spans="2:3" ht="12.75">
      <c r="B99" s="54"/>
      <c r="C99" s="54"/>
    </row>
    <row r="100" spans="2:3" ht="12.75">
      <c r="B100" s="54"/>
      <c r="C100" s="54"/>
    </row>
    <row r="101" spans="2:3" ht="12.75">
      <c r="B101" s="54"/>
      <c r="C101" s="54"/>
    </row>
    <row r="102" spans="2:3" ht="12.75">
      <c r="B102" s="54"/>
      <c r="C102" s="54"/>
    </row>
    <row r="103" spans="2:3" ht="12.75">
      <c r="B103" s="54"/>
      <c r="C103" s="54"/>
    </row>
    <row r="104" spans="2:3" ht="12.75">
      <c r="B104" s="54"/>
      <c r="C104" s="54"/>
    </row>
    <row r="105" spans="2:3" ht="12.75">
      <c r="B105" s="54"/>
      <c r="C105" s="54"/>
    </row>
    <row r="106" spans="2:3" ht="12.75">
      <c r="B106" s="54"/>
      <c r="C106" s="54"/>
    </row>
    <row r="107" spans="2:3" ht="12.75">
      <c r="B107" s="54"/>
      <c r="C107" s="54"/>
    </row>
    <row r="108" spans="2:3" ht="12.75">
      <c r="B108" s="54"/>
      <c r="C108" s="54"/>
    </row>
    <row r="109" spans="2:3" ht="12.75">
      <c r="B109" s="54"/>
      <c r="C109" s="54"/>
    </row>
    <row r="110" spans="2:3" ht="12.75">
      <c r="B110" s="54"/>
      <c r="C110" s="54"/>
    </row>
    <row r="111" spans="2:3" ht="12.75">
      <c r="B111" s="54"/>
      <c r="C111" s="54"/>
    </row>
    <row r="112" spans="2:3" ht="12.75">
      <c r="B112" s="54"/>
      <c r="C112" s="54"/>
    </row>
    <row r="113" spans="2:3" ht="12.75">
      <c r="B113" s="54"/>
      <c r="C113" s="54"/>
    </row>
    <row r="114" spans="2:3" ht="12.75">
      <c r="B114" s="54"/>
      <c r="C114" s="54"/>
    </row>
    <row r="115" spans="2:3" ht="12.75">
      <c r="B115" s="54"/>
      <c r="C115" s="54"/>
    </row>
    <row r="116" spans="2:3" ht="12.75">
      <c r="B116" s="54"/>
      <c r="C116" s="54"/>
    </row>
    <row r="117" spans="2:3" ht="12.75">
      <c r="B117" s="54"/>
      <c r="C117" s="54"/>
    </row>
    <row r="118" spans="2:3" ht="12.75">
      <c r="B118" s="54"/>
      <c r="C118" s="54"/>
    </row>
    <row r="119" spans="2:3" ht="12.75">
      <c r="B119" s="54"/>
      <c r="C119" s="54"/>
    </row>
    <row r="120" spans="2:3" ht="12.75">
      <c r="B120" s="54"/>
      <c r="C120" s="54"/>
    </row>
    <row r="121" spans="2:3" ht="12.75">
      <c r="B121" s="54"/>
      <c r="C121" s="54"/>
    </row>
    <row r="122" spans="2:3" ht="12.75">
      <c r="B122" s="54"/>
      <c r="C122" s="54"/>
    </row>
    <row r="123" spans="2:3" ht="12.75">
      <c r="B123" s="54"/>
      <c r="C123" s="54"/>
    </row>
    <row r="124" spans="2:3" ht="12.75">
      <c r="B124" s="54"/>
      <c r="C124" s="54"/>
    </row>
    <row r="125" spans="2:3" ht="12.75">
      <c r="B125" s="54"/>
      <c r="C125" s="54"/>
    </row>
    <row r="126" spans="2:3" ht="12.75">
      <c r="B126" s="54"/>
      <c r="C126" s="54"/>
    </row>
    <row r="127" spans="2:3" ht="12.75">
      <c r="B127" s="54"/>
      <c r="C127" s="54"/>
    </row>
    <row r="128" spans="2:3" ht="12.75">
      <c r="B128" s="54"/>
      <c r="C128" s="54"/>
    </row>
    <row r="129" spans="2:3" ht="12.75">
      <c r="B129" s="54"/>
      <c r="C129" s="54"/>
    </row>
    <row r="130" spans="2:3" ht="12.75">
      <c r="B130" s="54"/>
      <c r="C130" s="54"/>
    </row>
    <row r="131" spans="2:3" ht="12.75">
      <c r="B131" s="54"/>
      <c r="C131" s="54"/>
    </row>
    <row r="132" spans="2:3" ht="12.75">
      <c r="B132" s="54"/>
      <c r="C132" s="54"/>
    </row>
    <row r="133" spans="2:3" ht="12.75">
      <c r="B133" s="54"/>
      <c r="C133" s="54"/>
    </row>
    <row r="134" spans="2:3" ht="12.75">
      <c r="B134" s="54"/>
      <c r="C134" s="54"/>
    </row>
    <row r="135" spans="2:3" ht="12.75">
      <c r="B135" s="54"/>
      <c r="C135" s="54"/>
    </row>
    <row r="136" spans="2:3" ht="12.75">
      <c r="B136" s="54"/>
      <c r="C136" s="54"/>
    </row>
    <row r="137" spans="2:3" ht="12.75">
      <c r="B137" s="54"/>
      <c r="C137" s="54"/>
    </row>
    <row r="138" spans="2:3" ht="12.75">
      <c r="B138" s="54"/>
      <c r="C138" s="54"/>
    </row>
    <row r="139" spans="2:3" ht="12.75">
      <c r="B139" s="54"/>
      <c r="C139" s="54"/>
    </row>
    <row r="140" spans="2:3" ht="12.75">
      <c r="B140" s="54"/>
      <c r="C140" s="54"/>
    </row>
    <row r="141" spans="2:3" ht="12.75">
      <c r="B141" s="54"/>
      <c r="C141" s="54"/>
    </row>
    <row r="142" spans="2:3" ht="12.75">
      <c r="B142" s="54"/>
      <c r="C142" s="54"/>
    </row>
    <row r="143" spans="2:3" ht="12.75">
      <c r="B143" s="54"/>
      <c r="C143" s="54"/>
    </row>
    <row r="144" spans="2:3" ht="12.75">
      <c r="B144" s="54"/>
      <c r="C144" s="54"/>
    </row>
    <row r="145" spans="2:3" ht="12.75">
      <c r="B145" s="54"/>
      <c r="C145" s="54"/>
    </row>
    <row r="146" spans="2:3" ht="12.75">
      <c r="B146" s="54"/>
      <c r="C146" s="54"/>
    </row>
    <row r="147" spans="2:3" ht="12.75">
      <c r="B147" s="54"/>
      <c r="C147" s="54"/>
    </row>
    <row r="148" spans="2:3" ht="12.75">
      <c r="B148" s="54"/>
      <c r="C148" s="54"/>
    </row>
    <row r="149" spans="2:3" ht="12.75">
      <c r="B149" s="54"/>
      <c r="C149" s="54"/>
    </row>
  </sheetData>
  <sheetProtection selectLockedCells="1" selectUnlockedCells="1"/>
  <printOptions/>
  <pageMargins left="0.5798611111111112" right="0.15138888888888888" top="0.46041666666666664" bottom="0.30972222222222223" header="0.19027777777777777" footer="0.23402777777777778"/>
  <pageSetup horizontalDpi="300" verticalDpi="300" orientation="portrait" paperSize="9" scale="59"/>
  <headerFooter alignWithMargins="0">
    <oddHeader>&amp;L&amp;16 1er CREPS du 09.11.2013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C56" sqref="C56"/>
    </sheetView>
  </sheetViews>
  <sheetFormatPr defaultColWidth="12.57421875" defaultRowHeight="12.75"/>
  <cols>
    <col min="1" max="1" width="5.28125" style="1" customWidth="1"/>
    <col min="2" max="2" width="25.140625" style="0" customWidth="1"/>
    <col min="3" max="3" width="17.28125" style="0" customWidth="1"/>
    <col min="4" max="4" width="11.57421875" style="2" customWidth="1"/>
    <col min="5" max="6" width="11.57421875" style="0" customWidth="1"/>
    <col min="7" max="7" width="10.00390625" style="0" customWidth="1"/>
    <col min="8" max="8" width="9.00390625" style="0" customWidth="1"/>
    <col min="9" max="9" width="10.00390625" style="0" customWidth="1"/>
    <col min="10" max="10" width="10.421875" style="0" customWidth="1"/>
    <col min="11" max="11" width="10.00390625" style="0" customWidth="1"/>
    <col min="12" max="12" width="0" style="0" hidden="1" customWidth="1"/>
    <col min="13" max="13" width="11.00390625" style="0" customWidth="1"/>
    <col min="14" max="14" width="11.8515625" style="0" customWidth="1"/>
    <col min="15" max="16384" width="11.57421875" style="0" customWidth="1"/>
  </cols>
  <sheetData>
    <row r="1" spans="1:14" ht="12.75">
      <c r="A1" s="3"/>
      <c r="B1" s="4" t="s">
        <v>422</v>
      </c>
      <c r="C1" s="5"/>
      <c r="D1" s="6"/>
      <c r="E1" s="7"/>
      <c r="F1" s="7"/>
      <c r="G1" s="9"/>
      <c r="H1" s="9"/>
      <c r="I1" s="9"/>
      <c r="J1" s="9"/>
      <c r="K1" s="9"/>
      <c r="L1" s="9"/>
      <c r="M1" s="9"/>
      <c r="N1" s="9"/>
    </row>
    <row r="2" spans="1:14" ht="12.75">
      <c r="A2" s="3"/>
      <c r="B2" s="9"/>
      <c r="C2" s="5"/>
      <c r="D2" s="10"/>
      <c r="E2" s="7"/>
      <c r="F2" s="7"/>
      <c r="G2" s="9"/>
      <c r="H2" s="9"/>
      <c r="I2" s="9"/>
      <c r="J2" s="9"/>
      <c r="K2" s="9"/>
      <c r="L2" s="9"/>
      <c r="M2" s="9"/>
      <c r="N2" s="9"/>
    </row>
    <row r="3" spans="1:14" ht="27" customHeight="1">
      <c r="A3" s="3"/>
      <c r="B3" s="11" t="s">
        <v>1</v>
      </c>
      <c r="C3" s="11" t="s">
        <v>2</v>
      </c>
      <c r="D3" s="11" t="s">
        <v>3</v>
      </c>
      <c r="E3" s="11" t="s">
        <v>4</v>
      </c>
      <c r="F3" s="37" t="s">
        <v>270</v>
      </c>
      <c r="G3" s="11" t="s">
        <v>6</v>
      </c>
      <c r="H3" s="11" t="s">
        <v>423</v>
      </c>
      <c r="I3" s="11" t="s">
        <v>6</v>
      </c>
      <c r="J3" s="11" t="s">
        <v>268</v>
      </c>
      <c r="K3" s="11" t="s">
        <v>6</v>
      </c>
      <c r="L3" s="11" t="s">
        <v>9</v>
      </c>
      <c r="M3" s="11" t="s">
        <v>9</v>
      </c>
      <c r="N3" s="11" t="s">
        <v>10</v>
      </c>
    </row>
    <row r="4" spans="1:14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s="17" customFormat="1" ht="27.75" customHeight="1">
      <c r="A5" s="12"/>
      <c r="B5" s="19" t="s">
        <v>424</v>
      </c>
      <c r="C5" s="19" t="s">
        <v>425</v>
      </c>
      <c r="D5" s="14" t="s">
        <v>426</v>
      </c>
      <c r="E5" s="19" t="s">
        <v>14</v>
      </c>
      <c r="F5" s="14" t="s">
        <v>427</v>
      </c>
      <c r="G5" s="14">
        <v>23</v>
      </c>
      <c r="H5" s="14" t="s">
        <v>428</v>
      </c>
      <c r="I5" s="14">
        <v>36</v>
      </c>
      <c r="J5" s="14" t="s">
        <v>429</v>
      </c>
      <c r="K5" s="14">
        <v>28</v>
      </c>
      <c r="L5" s="14"/>
      <c r="M5" s="15">
        <f aca="true" t="shared" si="0" ref="M5:M50">SUM(G5+I5+K5)</f>
        <v>87</v>
      </c>
      <c r="N5" s="14">
        <v>1</v>
      </c>
      <c r="O5" s="16"/>
    </row>
    <row r="6" spans="1:15" s="17" customFormat="1" ht="27.75" customHeight="1">
      <c r="A6" s="13"/>
      <c r="B6" s="19" t="s">
        <v>430</v>
      </c>
      <c r="C6" s="19" t="s">
        <v>196</v>
      </c>
      <c r="D6" s="14" t="s">
        <v>431</v>
      </c>
      <c r="E6" s="19" t="s">
        <v>69</v>
      </c>
      <c r="F6" s="14" t="s">
        <v>432</v>
      </c>
      <c r="G6" s="14">
        <v>22</v>
      </c>
      <c r="H6" s="14" t="s">
        <v>433</v>
      </c>
      <c r="I6" s="14">
        <v>31</v>
      </c>
      <c r="J6" s="14" t="s">
        <v>434</v>
      </c>
      <c r="K6" s="14">
        <v>29</v>
      </c>
      <c r="L6" s="14"/>
      <c r="M6" s="15">
        <f t="shared" si="0"/>
        <v>82</v>
      </c>
      <c r="N6" s="14">
        <v>2</v>
      </c>
      <c r="O6" s="16"/>
    </row>
    <row r="7" spans="1:16" s="17" customFormat="1" ht="27.75" customHeight="1">
      <c r="A7" s="12"/>
      <c r="B7" s="19" t="s">
        <v>59</v>
      </c>
      <c r="C7" s="19" t="s">
        <v>435</v>
      </c>
      <c r="D7" s="14">
        <v>1378900</v>
      </c>
      <c r="E7" s="19" t="s">
        <v>32</v>
      </c>
      <c r="F7" s="14" t="s">
        <v>436</v>
      </c>
      <c r="G7" s="14">
        <v>20</v>
      </c>
      <c r="H7" s="14" t="s">
        <v>437</v>
      </c>
      <c r="I7" s="14">
        <v>34</v>
      </c>
      <c r="J7" s="14" t="s">
        <v>278</v>
      </c>
      <c r="K7" s="14">
        <v>27</v>
      </c>
      <c r="L7" s="14"/>
      <c r="M7" s="15">
        <f t="shared" si="0"/>
        <v>81</v>
      </c>
      <c r="N7" s="14">
        <v>3</v>
      </c>
      <c r="O7" s="16"/>
      <c r="P7" s="16"/>
    </row>
    <row r="8" spans="1:16" s="17" customFormat="1" ht="27.75" customHeight="1">
      <c r="A8" s="12"/>
      <c r="B8" s="19" t="s">
        <v>438</v>
      </c>
      <c r="C8" s="19" t="s">
        <v>425</v>
      </c>
      <c r="D8" s="14">
        <v>1378800</v>
      </c>
      <c r="E8" s="19" t="s">
        <v>32</v>
      </c>
      <c r="F8" s="14" t="s">
        <v>439</v>
      </c>
      <c r="G8" s="14">
        <v>19</v>
      </c>
      <c r="H8" s="14" t="s">
        <v>274</v>
      </c>
      <c r="I8" s="14">
        <v>32</v>
      </c>
      <c r="J8" s="14" t="s">
        <v>440</v>
      </c>
      <c r="K8" s="14">
        <v>26</v>
      </c>
      <c r="L8" s="14"/>
      <c r="M8" s="15">
        <f t="shared" si="0"/>
        <v>77</v>
      </c>
      <c r="N8" s="14">
        <v>4</v>
      </c>
      <c r="O8" s="16"/>
      <c r="P8" s="16"/>
    </row>
    <row r="9" spans="1:16" s="17" customFormat="1" ht="27.75" customHeight="1">
      <c r="A9" s="12"/>
      <c r="B9" s="19" t="s">
        <v>441</v>
      </c>
      <c r="C9" s="19" t="s">
        <v>203</v>
      </c>
      <c r="D9" s="14" t="s">
        <v>442</v>
      </c>
      <c r="E9" s="19" t="s">
        <v>14</v>
      </c>
      <c r="F9" s="14" t="s">
        <v>436</v>
      </c>
      <c r="G9" s="14">
        <v>20</v>
      </c>
      <c r="H9" s="14" t="s">
        <v>297</v>
      </c>
      <c r="I9" s="14">
        <v>27</v>
      </c>
      <c r="J9" s="14" t="s">
        <v>434</v>
      </c>
      <c r="K9" s="14">
        <v>29</v>
      </c>
      <c r="L9" s="14"/>
      <c r="M9" s="15">
        <f t="shared" si="0"/>
        <v>76</v>
      </c>
      <c r="N9" s="14">
        <v>5</v>
      </c>
      <c r="O9" s="16"/>
      <c r="P9" s="16"/>
    </row>
    <row r="10" spans="1:16" s="17" customFormat="1" ht="27.75" customHeight="1">
      <c r="A10" s="12"/>
      <c r="B10" s="19" t="s">
        <v>443</v>
      </c>
      <c r="C10" s="19" t="s">
        <v>228</v>
      </c>
      <c r="D10" s="14">
        <v>1487130</v>
      </c>
      <c r="E10" s="19" t="s">
        <v>79</v>
      </c>
      <c r="F10" s="14" t="s">
        <v>275</v>
      </c>
      <c r="G10" s="14">
        <v>20</v>
      </c>
      <c r="H10" s="14" t="s">
        <v>283</v>
      </c>
      <c r="I10" s="14">
        <v>29</v>
      </c>
      <c r="J10" s="14" t="s">
        <v>278</v>
      </c>
      <c r="K10" s="14">
        <v>27</v>
      </c>
      <c r="L10" s="14"/>
      <c r="M10" s="15">
        <f t="shared" si="0"/>
        <v>76</v>
      </c>
      <c r="N10" s="14">
        <v>5</v>
      </c>
      <c r="O10" s="16"/>
      <c r="P10" s="16"/>
    </row>
    <row r="11" spans="1:16" s="17" customFormat="1" ht="27.75" customHeight="1">
      <c r="A11" s="12"/>
      <c r="B11" s="19" t="s">
        <v>444</v>
      </c>
      <c r="C11" s="19" t="s">
        <v>445</v>
      </c>
      <c r="D11" s="20">
        <v>1609158</v>
      </c>
      <c r="E11" s="19" t="s">
        <v>79</v>
      </c>
      <c r="F11" s="14" t="s">
        <v>327</v>
      </c>
      <c r="G11" s="14">
        <v>20</v>
      </c>
      <c r="H11" s="14" t="s">
        <v>288</v>
      </c>
      <c r="I11" s="14">
        <v>30</v>
      </c>
      <c r="J11" s="14" t="s">
        <v>296</v>
      </c>
      <c r="K11" s="14">
        <v>26</v>
      </c>
      <c r="L11" s="14"/>
      <c r="M11" s="15">
        <f t="shared" si="0"/>
        <v>76</v>
      </c>
      <c r="N11" s="14">
        <v>5</v>
      </c>
      <c r="O11" s="16"/>
      <c r="P11" s="16"/>
    </row>
    <row r="12" spans="1:16" s="17" customFormat="1" ht="27.75" customHeight="1">
      <c r="A12" s="13"/>
      <c r="B12" s="19" t="s">
        <v>446</v>
      </c>
      <c r="C12" s="19" t="s">
        <v>447</v>
      </c>
      <c r="D12" s="14" t="s">
        <v>448</v>
      </c>
      <c r="E12" s="19" t="s">
        <v>69</v>
      </c>
      <c r="F12" s="14" t="s">
        <v>280</v>
      </c>
      <c r="G12" s="14">
        <v>19</v>
      </c>
      <c r="H12" s="14" t="s">
        <v>433</v>
      </c>
      <c r="I12" s="14">
        <v>31</v>
      </c>
      <c r="J12" s="16" t="s">
        <v>296</v>
      </c>
      <c r="K12" s="14">
        <v>26</v>
      </c>
      <c r="L12" s="14"/>
      <c r="M12" s="15">
        <f t="shared" si="0"/>
        <v>76</v>
      </c>
      <c r="N12" s="14">
        <v>5</v>
      </c>
      <c r="O12" s="16"/>
      <c r="P12" s="16"/>
    </row>
    <row r="13" spans="1:16" s="17" customFormat="1" ht="27.75" customHeight="1">
      <c r="A13" s="12"/>
      <c r="B13" s="19" t="s">
        <v>320</v>
      </c>
      <c r="C13" s="19" t="s">
        <v>449</v>
      </c>
      <c r="D13" s="14" t="s">
        <v>450</v>
      </c>
      <c r="E13" s="19" t="s">
        <v>14</v>
      </c>
      <c r="F13" s="14" t="s">
        <v>327</v>
      </c>
      <c r="G13" s="14">
        <v>20</v>
      </c>
      <c r="H13" s="14" t="s">
        <v>288</v>
      </c>
      <c r="I13" s="14">
        <v>30</v>
      </c>
      <c r="J13" s="14" t="s">
        <v>451</v>
      </c>
      <c r="K13" s="14">
        <v>25</v>
      </c>
      <c r="L13" s="14"/>
      <c r="M13" s="15">
        <f t="shared" si="0"/>
        <v>75</v>
      </c>
      <c r="N13" s="14">
        <v>9</v>
      </c>
      <c r="O13" s="16"/>
      <c r="P13" s="16"/>
    </row>
    <row r="14" spans="1:16" s="17" customFormat="1" ht="27.75" customHeight="1">
      <c r="A14" s="12"/>
      <c r="B14" s="19" t="s">
        <v>452</v>
      </c>
      <c r="C14" s="19" t="s">
        <v>176</v>
      </c>
      <c r="D14" s="14">
        <v>1527441</v>
      </c>
      <c r="E14" s="19" t="s">
        <v>79</v>
      </c>
      <c r="F14" s="14" t="s">
        <v>284</v>
      </c>
      <c r="G14" s="14">
        <v>17</v>
      </c>
      <c r="H14" s="14" t="s">
        <v>288</v>
      </c>
      <c r="I14" s="14">
        <v>30</v>
      </c>
      <c r="J14" s="14" t="s">
        <v>278</v>
      </c>
      <c r="K14" s="14">
        <v>27</v>
      </c>
      <c r="L14" s="14"/>
      <c r="M14" s="15">
        <f t="shared" si="0"/>
        <v>74</v>
      </c>
      <c r="N14" s="14">
        <v>10</v>
      </c>
      <c r="P14" s="16"/>
    </row>
    <row r="15" spans="1:16" s="17" customFormat="1" ht="27.75" customHeight="1">
      <c r="A15" s="12"/>
      <c r="B15" s="19" t="s">
        <v>453</v>
      </c>
      <c r="C15" s="19" t="s">
        <v>454</v>
      </c>
      <c r="D15" s="14">
        <v>1588853</v>
      </c>
      <c r="E15" s="19" t="s">
        <v>79</v>
      </c>
      <c r="F15" s="14" t="s">
        <v>436</v>
      </c>
      <c r="G15" s="14">
        <v>20</v>
      </c>
      <c r="H15" s="14" t="s">
        <v>288</v>
      </c>
      <c r="I15" s="14">
        <v>30</v>
      </c>
      <c r="J15" s="14" t="s">
        <v>287</v>
      </c>
      <c r="K15" s="14">
        <v>24</v>
      </c>
      <c r="L15" s="14"/>
      <c r="M15" s="15">
        <f t="shared" si="0"/>
        <v>74</v>
      </c>
      <c r="N15" s="14">
        <v>10</v>
      </c>
      <c r="O15" s="16"/>
      <c r="P15" s="16"/>
    </row>
    <row r="16" spans="1:16" s="17" customFormat="1" ht="27.75" customHeight="1">
      <c r="A16" s="13"/>
      <c r="B16" s="19" t="s">
        <v>455</v>
      </c>
      <c r="C16" s="19" t="s">
        <v>456</v>
      </c>
      <c r="D16" s="14" t="s">
        <v>457</v>
      </c>
      <c r="E16" s="19" t="s">
        <v>27</v>
      </c>
      <c r="F16" s="14" t="s">
        <v>275</v>
      </c>
      <c r="G16" s="14">
        <v>20</v>
      </c>
      <c r="H16" s="14" t="s">
        <v>288</v>
      </c>
      <c r="I16" s="14">
        <v>30</v>
      </c>
      <c r="J16" s="14" t="s">
        <v>293</v>
      </c>
      <c r="K16" s="14">
        <v>22</v>
      </c>
      <c r="L16" s="14"/>
      <c r="M16" s="15">
        <f t="shared" si="0"/>
        <v>72</v>
      </c>
      <c r="N16" s="14">
        <v>12</v>
      </c>
      <c r="O16" s="16"/>
      <c r="P16" s="16"/>
    </row>
    <row r="17" spans="1:16" s="17" customFormat="1" ht="27.75" customHeight="1">
      <c r="A17" s="12"/>
      <c r="B17" s="19" t="s">
        <v>458</v>
      </c>
      <c r="C17" s="19" t="s">
        <v>459</v>
      </c>
      <c r="D17" s="14">
        <v>1603788</v>
      </c>
      <c r="E17" s="19" t="s">
        <v>79</v>
      </c>
      <c r="F17" s="14" t="s">
        <v>104</v>
      </c>
      <c r="G17" s="14">
        <v>21</v>
      </c>
      <c r="H17" s="14" t="s">
        <v>279</v>
      </c>
      <c r="I17" s="14">
        <v>28</v>
      </c>
      <c r="J17" s="14" t="s">
        <v>293</v>
      </c>
      <c r="K17" s="14">
        <v>22</v>
      </c>
      <c r="L17" s="14"/>
      <c r="M17" s="15">
        <f t="shared" si="0"/>
        <v>71</v>
      </c>
      <c r="N17" s="14">
        <v>13</v>
      </c>
      <c r="O17" s="16"/>
      <c r="P17" s="16"/>
    </row>
    <row r="18" spans="1:16" s="17" customFormat="1" ht="27.75" customHeight="1">
      <c r="A18" s="13"/>
      <c r="B18" s="19" t="s">
        <v>271</v>
      </c>
      <c r="C18" s="19" t="s">
        <v>241</v>
      </c>
      <c r="D18" s="14" t="s">
        <v>460</v>
      </c>
      <c r="E18" s="19" t="s">
        <v>69</v>
      </c>
      <c r="F18" s="14" t="s">
        <v>439</v>
      </c>
      <c r="G18" s="14">
        <v>19</v>
      </c>
      <c r="H18" s="14" t="s">
        <v>307</v>
      </c>
      <c r="I18" s="14">
        <v>26</v>
      </c>
      <c r="J18" s="14" t="s">
        <v>296</v>
      </c>
      <c r="K18" s="14">
        <v>26</v>
      </c>
      <c r="L18" s="14"/>
      <c r="M18" s="15">
        <f t="shared" si="0"/>
        <v>71</v>
      </c>
      <c r="N18" s="14">
        <v>13</v>
      </c>
      <c r="O18" s="16"/>
      <c r="P18" s="16"/>
    </row>
    <row r="19" spans="1:16" s="17" customFormat="1" ht="27.75" customHeight="1">
      <c r="A19" s="13"/>
      <c r="B19" s="19" t="s">
        <v>461</v>
      </c>
      <c r="C19" s="19" t="s">
        <v>462</v>
      </c>
      <c r="D19" s="14" t="s">
        <v>463</v>
      </c>
      <c r="E19" s="19" t="s">
        <v>69</v>
      </c>
      <c r="F19" s="14" t="s">
        <v>142</v>
      </c>
      <c r="G19" s="14">
        <v>18</v>
      </c>
      <c r="H19" s="14" t="s">
        <v>288</v>
      </c>
      <c r="I19" s="14">
        <v>30</v>
      </c>
      <c r="J19" s="14" t="s">
        <v>293</v>
      </c>
      <c r="K19" s="14">
        <v>22</v>
      </c>
      <c r="L19" s="14"/>
      <c r="M19" s="15">
        <f t="shared" si="0"/>
        <v>70</v>
      </c>
      <c r="N19" s="14">
        <v>15</v>
      </c>
      <c r="O19" s="16"/>
      <c r="P19" s="16"/>
    </row>
    <row r="20" spans="1:16" s="17" customFormat="1" ht="27.75" customHeight="1">
      <c r="A20" s="13"/>
      <c r="B20" s="19" t="s">
        <v>464</v>
      </c>
      <c r="C20" s="19" t="s">
        <v>258</v>
      </c>
      <c r="D20" s="14" t="s">
        <v>465</v>
      </c>
      <c r="E20" s="19" t="s">
        <v>27</v>
      </c>
      <c r="F20" s="14" t="s">
        <v>275</v>
      </c>
      <c r="G20" s="14">
        <v>20</v>
      </c>
      <c r="H20" s="14" t="s">
        <v>433</v>
      </c>
      <c r="I20" s="14">
        <v>31</v>
      </c>
      <c r="J20" s="14" t="s">
        <v>326</v>
      </c>
      <c r="K20" s="14">
        <v>18</v>
      </c>
      <c r="L20" s="14"/>
      <c r="M20" s="15">
        <f t="shared" si="0"/>
        <v>69</v>
      </c>
      <c r="N20" s="14">
        <v>16</v>
      </c>
      <c r="O20" s="16"/>
      <c r="P20" s="16"/>
    </row>
    <row r="21" spans="1:16" s="17" customFormat="1" ht="27.75" customHeight="1">
      <c r="A21" s="12"/>
      <c r="B21" s="19" t="s">
        <v>466</v>
      </c>
      <c r="C21" s="19" t="s">
        <v>467</v>
      </c>
      <c r="D21" s="14">
        <v>1442518</v>
      </c>
      <c r="E21" s="19" t="s">
        <v>32</v>
      </c>
      <c r="F21" s="14" t="s">
        <v>436</v>
      </c>
      <c r="G21" s="14">
        <v>20</v>
      </c>
      <c r="H21" s="14" t="s">
        <v>307</v>
      </c>
      <c r="I21" s="14">
        <v>26</v>
      </c>
      <c r="J21" s="14" t="s">
        <v>293</v>
      </c>
      <c r="K21" s="14">
        <v>22</v>
      </c>
      <c r="L21" s="14"/>
      <c r="M21" s="15">
        <f t="shared" si="0"/>
        <v>68</v>
      </c>
      <c r="N21" s="14">
        <v>17</v>
      </c>
      <c r="O21" s="16"/>
      <c r="P21" s="16"/>
    </row>
    <row r="22" spans="1:16" s="17" customFormat="1" ht="27.75" customHeight="1">
      <c r="A22" s="13"/>
      <c r="B22" s="19" t="s">
        <v>271</v>
      </c>
      <c r="C22" s="19" t="s">
        <v>468</v>
      </c>
      <c r="D22" s="14" t="s">
        <v>469</v>
      </c>
      <c r="E22" s="19" t="s">
        <v>69</v>
      </c>
      <c r="F22" s="14" t="s">
        <v>280</v>
      </c>
      <c r="G22" s="14">
        <v>19</v>
      </c>
      <c r="H22" s="14" t="s">
        <v>279</v>
      </c>
      <c r="I22" s="14">
        <v>28</v>
      </c>
      <c r="J22" s="14" t="s">
        <v>316</v>
      </c>
      <c r="K22" s="14">
        <v>20</v>
      </c>
      <c r="L22" s="14"/>
      <c r="M22" s="15">
        <f t="shared" si="0"/>
        <v>67</v>
      </c>
      <c r="N22" s="14">
        <v>18</v>
      </c>
      <c r="O22" s="16"/>
      <c r="P22" s="16"/>
    </row>
    <row r="23" spans="1:16" s="17" customFormat="1" ht="27.75" customHeight="1">
      <c r="A23" s="12"/>
      <c r="B23" s="19" t="s">
        <v>470</v>
      </c>
      <c r="C23" s="19" t="s">
        <v>471</v>
      </c>
      <c r="D23" s="24" t="s">
        <v>472</v>
      </c>
      <c r="E23" s="19" t="s">
        <v>69</v>
      </c>
      <c r="F23" s="14" t="s">
        <v>367</v>
      </c>
      <c r="G23" s="14">
        <v>18</v>
      </c>
      <c r="H23" s="14" t="s">
        <v>307</v>
      </c>
      <c r="I23" s="14">
        <v>26</v>
      </c>
      <c r="J23" s="14" t="s">
        <v>293</v>
      </c>
      <c r="K23" s="14">
        <v>22</v>
      </c>
      <c r="L23" s="14"/>
      <c r="M23" s="15">
        <f t="shared" si="0"/>
        <v>66</v>
      </c>
      <c r="N23" s="14">
        <v>19</v>
      </c>
      <c r="O23" s="16"/>
      <c r="P23" s="16"/>
    </row>
    <row r="24" spans="1:16" s="17" customFormat="1" ht="27.75" customHeight="1">
      <c r="A24" s="13"/>
      <c r="B24" s="19" t="s">
        <v>473</v>
      </c>
      <c r="C24" s="19" t="s">
        <v>474</v>
      </c>
      <c r="D24" s="14" t="s">
        <v>475</v>
      </c>
      <c r="E24" s="19" t="s">
        <v>14</v>
      </c>
      <c r="F24" s="14" t="s">
        <v>367</v>
      </c>
      <c r="G24" s="14">
        <v>18</v>
      </c>
      <c r="H24" s="14" t="s">
        <v>279</v>
      </c>
      <c r="I24" s="14">
        <v>28</v>
      </c>
      <c r="J24" s="14" t="s">
        <v>316</v>
      </c>
      <c r="K24" s="14">
        <v>20</v>
      </c>
      <c r="L24" s="14"/>
      <c r="M24" s="15">
        <f t="shared" si="0"/>
        <v>66</v>
      </c>
      <c r="N24" s="14">
        <v>19</v>
      </c>
      <c r="O24" s="16"/>
      <c r="P24" s="16"/>
    </row>
    <row r="25" spans="1:16" s="17" customFormat="1" ht="27.75" customHeight="1">
      <c r="A25" s="12"/>
      <c r="B25" s="19" t="s">
        <v>476</v>
      </c>
      <c r="C25" s="19" t="s">
        <v>477</v>
      </c>
      <c r="D25" s="14" t="s">
        <v>478</v>
      </c>
      <c r="E25" s="19" t="s">
        <v>14</v>
      </c>
      <c r="F25" s="14" t="s">
        <v>142</v>
      </c>
      <c r="G25" s="14">
        <v>18</v>
      </c>
      <c r="H25" s="14" t="s">
        <v>307</v>
      </c>
      <c r="I25" s="14">
        <v>26</v>
      </c>
      <c r="J25" s="14" t="s">
        <v>316</v>
      </c>
      <c r="K25" s="14">
        <v>20</v>
      </c>
      <c r="L25" s="14"/>
      <c r="M25" s="15">
        <f t="shared" si="0"/>
        <v>64</v>
      </c>
      <c r="N25" s="14">
        <v>21</v>
      </c>
      <c r="O25" s="16"/>
      <c r="P25" s="16"/>
    </row>
    <row r="26" spans="1:16" s="17" customFormat="1" ht="27.75" customHeight="1">
      <c r="A26" s="13"/>
      <c r="B26" s="19" t="s">
        <v>479</v>
      </c>
      <c r="C26" s="19" t="s">
        <v>148</v>
      </c>
      <c r="D26" s="14">
        <v>1570386</v>
      </c>
      <c r="E26" s="19" t="s">
        <v>32</v>
      </c>
      <c r="F26" s="14" t="s">
        <v>289</v>
      </c>
      <c r="G26" s="14">
        <v>18</v>
      </c>
      <c r="H26" s="14" t="s">
        <v>307</v>
      </c>
      <c r="I26" s="14">
        <v>26</v>
      </c>
      <c r="J26" s="14" t="s">
        <v>316</v>
      </c>
      <c r="K26" s="14">
        <v>20</v>
      </c>
      <c r="L26" s="14"/>
      <c r="M26" s="15">
        <f t="shared" si="0"/>
        <v>64</v>
      </c>
      <c r="N26" s="14">
        <v>21</v>
      </c>
      <c r="O26" s="16"/>
      <c r="P26" s="16"/>
    </row>
    <row r="27" spans="1:16" s="17" customFormat="1" ht="27.75" customHeight="1">
      <c r="A27" s="13"/>
      <c r="B27" s="19" t="s">
        <v>480</v>
      </c>
      <c r="C27" s="19" t="s">
        <v>481</v>
      </c>
      <c r="D27" s="14" t="s">
        <v>482</v>
      </c>
      <c r="E27" s="19" t="s">
        <v>27</v>
      </c>
      <c r="F27" s="14" t="s">
        <v>142</v>
      </c>
      <c r="G27" s="14">
        <v>18</v>
      </c>
      <c r="H27" s="14" t="s">
        <v>297</v>
      </c>
      <c r="I27" s="14">
        <v>27</v>
      </c>
      <c r="J27" s="14" t="s">
        <v>326</v>
      </c>
      <c r="K27" s="16">
        <v>18</v>
      </c>
      <c r="L27" s="14"/>
      <c r="M27" s="15">
        <f t="shared" si="0"/>
        <v>63</v>
      </c>
      <c r="N27" s="14">
        <v>23</v>
      </c>
      <c r="O27" s="16"/>
      <c r="P27" s="16"/>
    </row>
    <row r="28" spans="1:16" s="17" customFormat="1" ht="27.75" customHeight="1">
      <c r="A28" s="12"/>
      <c r="B28" s="19" t="s">
        <v>483</v>
      </c>
      <c r="C28" s="19" t="s">
        <v>484</v>
      </c>
      <c r="D28" s="20">
        <v>1255607</v>
      </c>
      <c r="E28" s="19" t="s">
        <v>79</v>
      </c>
      <c r="F28" s="14" t="s">
        <v>142</v>
      </c>
      <c r="G28" s="14">
        <v>18</v>
      </c>
      <c r="H28" s="14" t="s">
        <v>351</v>
      </c>
      <c r="I28" s="14">
        <v>24</v>
      </c>
      <c r="J28" s="14" t="s">
        <v>485</v>
      </c>
      <c r="K28" s="14">
        <v>19</v>
      </c>
      <c r="L28" s="14"/>
      <c r="M28" s="15">
        <f t="shared" si="0"/>
        <v>61</v>
      </c>
      <c r="N28" s="14">
        <v>24</v>
      </c>
      <c r="O28" s="16"/>
      <c r="P28" s="16"/>
    </row>
    <row r="29" spans="1:16" s="17" customFormat="1" ht="27.75" customHeight="1">
      <c r="A29" s="13"/>
      <c r="B29" s="19" t="s">
        <v>486</v>
      </c>
      <c r="C29" s="19" t="s">
        <v>487</v>
      </c>
      <c r="D29" s="14" t="s">
        <v>488</v>
      </c>
      <c r="E29" s="19" t="s">
        <v>69</v>
      </c>
      <c r="F29" s="14" t="s">
        <v>302</v>
      </c>
      <c r="G29" s="14">
        <v>17</v>
      </c>
      <c r="H29" s="14" t="s">
        <v>307</v>
      </c>
      <c r="I29" s="14">
        <v>26</v>
      </c>
      <c r="J29" s="14" t="s">
        <v>326</v>
      </c>
      <c r="K29" s="14">
        <v>18</v>
      </c>
      <c r="L29" s="14"/>
      <c r="M29" s="15">
        <f t="shared" si="0"/>
        <v>61</v>
      </c>
      <c r="N29" s="14">
        <v>24</v>
      </c>
      <c r="O29" s="16"/>
      <c r="P29" s="16"/>
    </row>
    <row r="30" spans="1:16" s="17" customFormat="1" ht="27.75" customHeight="1">
      <c r="A30" s="13"/>
      <c r="B30" s="19" t="s">
        <v>489</v>
      </c>
      <c r="C30" s="19" t="s">
        <v>490</v>
      </c>
      <c r="D30" s="14" t="s">
        <v>491</v>
      </c>
      <c r="E30" s="19" t="s">
        <v>14</v>
      </c>
      <c r="F30" s="14" t="s">
        <v>492</v>
      </c>
      <c r="G30" s="14">
        <v>21</v>
      </c>
      <c r="H30" s="14" t="s">
        <v>386</v>
      </c>
      <c r="I30" s="14">
        <v>20</v>
      </c>
      <c r="J30" s="14" t="s">
        <v>316</v>
      </c>
      <c r="K30" s="14">
        <v>20</v>
      </c>
      <c r="L30" s="14"/>
      <c r="M30" s="15">
        <f t="shared" si="0"/>
        <v>61</v>
      </c>
      <c r="N30" s="14">
        <v>24</v>
      </c>
      <c r="O30" s="16"/>
      <c r="P30" s="16"/>
    </row>
    <row r="31" spans="1:16" s="17" customFormat="1" ht="27.75" customHeight="1">
      <c r="A31" s="13"/>
      <c r="B31" s="19" t="s">
        <v>493</v>
      </c>
      <c r="C31" s="19" t="s">
        <v>494</v>
      </c>
      <c r="D31" s="14">
        <v>1599463</v>
      </c>
      <c r="E31" s="19" t="s">
        <v>79</v>
      </c>
      <c r="F31" s="14" t="s">
        <v>308</v>
      </c>
      <c r="G31" s="14">
        <v>16</v>
      </c>
      <c r="H31" s="14" t="s">
        <v>297</v>
      </c>
      <c r="I31" s="14">
        <v>27</v>
      </c>
      <c r="J31" s="14" t="s">
        <v>326</v>
      </c>
      <c r="K31" s="14">
        <v>18</v>
      </c>
      <c r="L31" s="14"/>
      <c r="M31" s="15">
        <f t="shared" si="0"/>
        <v>61</v>
      </c>
      <c r="N31" s="14">
        <v>24</v>
      </c>
      <c r="O31" s="16"/>
      <c r="P31" s="16"/>
    </row>
    <row r="32" spans="1:16" s="17" customFormat="1" ht="27.75" customHeight="1">
      <c r="A32" s="12"/>
      <c r="B32" s="19" t="s">
        <v>495</v>
      </c>
      <c r="C32" s="19" t="s">
        <v>256</v>
      </c>
      <c r="D32" s="14">
        <v>1575282</v>
      </c>
      <c r="E32" s="19" t="s">
        <v>79</v>
      </c>
      <c r="F32" s="14" t="s">
        <v>284</v>
      </c>
      <c r="G32" s="14">
        <v>17</v>
      </c>
      <c r="H32" s="14" t="s">
        <v>307</v>
      </c>
      <c r="I32" s="14">
        <v>26</v>
      </c>
      <c r="J32" s="14" t="s">
        <v>496</v>
      </c>
      <c r="K32" s="14">
        <v>17</v>
      </c>
      <c r="L32" s="14"/>
      <c r="M32" s="15">
        <f t="shared" si="0"/>
        <v>60</v>
      </c>
      <c r="N32" s="14">
        <v>28</v>
      </c>
      <c r="P32" s="16"/>
    </row>
    <row r="33" spans="1:16" s="17" customFormat="1" ht="27.75" customHeight="1">
      <c r="A33" s="13"/>
      <c r="B33" s="19" t="s">
        <v>497</v>
      </c>
      <c r="C33" s="19" t="s">
        <v>211</v>
      </c>
      <c r="D33" s="14" t="s">
        <v>498</v>
      </c>
      <c r="E33" s="19" t="s">
        <v>14</v>
      </c>
      <c r="F33" s="14" t="s">
        <v>298</v>
      </c>
      <c r="G33" s="14">
        <v>18</v>
      </c>
      <c r="H33" s="14" t="s">
        <v>279</v>
      </c>
      <c r="I33" s="14">
        <v>28</v>
      </c>
      <c r="J33" s="14" t="s">
        <v>347</v>
      </c>
      <c r="K33" s="14">
        <v>14</v>
      </c>
      <c r="L33" s="14"/>
      <c r="M33" s="15">
        <f t="shared" si="0"/>
        <v>60</v>
      </c>
      <c r="N33" s="14">
        <v>28</v>
      </c>
      <c r="O33" s="16"/>
      <c r="P33" s="16"/>
    </row>
    <row r="34" spans="1:16" s="17" customFormat="1" ht="27.75" customHeight="1">
      <c r="A34" s="13"/>
      <c r="B34" s="19" t="s">
        <v>499</v>
      </c>
      <c r="C34" s="19" t="s">
        <v>490</v>
      </c>
      <c r="D34" s="14">
        <v>1487111</v>
      </c>
      <c r="E34" s="19" t="s">
        <v>79</v>
      </c>
      <c r="F34" s="14" t="s">
        <v>367</v>
      </c>
      <c r="G34" s="14">
        <v>18</v>
      </c>
      <c r="H34" s="14" t="s">
        <v>307</v>
      </c>
      <c r="I34" s="14">
        <v>26</v>
      </c>
      <c r="J34" s="14" t="s">
        <v>334</v>
      </c>
      <c r="K34" s="14">
        <v>16</v>
      </c>
      <c r="L34" s="14"/>
      <c r="M34" s="15">
        <f t="shared" si="0"/>
        <v>60</v>
      </c>
      <c r="N34" s="14">
        <v>28</v>
      </c>
      <c r="O34" s="16"/>
      <c r="P34" s="16"/>
    </row>
    <row r="35" spans="1:16" s="17" customFormat="1" ht="27.75" customHeight="1">
      <c r="A35" s="13"/>
      <c r="B35" s="19" t="s">
        <v>500</v>
      </c>
      <c r="C35" s="19" t="s">
        <v>501</v>
      </c>
      <c r="D35" s="14">
        <v>1599480</v>
      </c>
      <c r="E35" s="19" t="s">
        <v>79</v>
      </c>
      <c r="F35" s="14" t="s">
        <v>142</v>
      </c>
      <c r="G35" s="14">
        <v>18</v>
      </c>
      <c r="H35" s="14" t="s">
        <v>319</v>
      </c>
      <c r="I35" s="14">
        <v>25</v>
      </c>
      <c r="J35" s="14" t="s">
        <v>334</v>
      </c>
      <c r="K35" s="14">
        <v>16</v>
      </c>
      <c r="L35" s="14"/>
      <c r="M35" s="15">
        <f t="shared" si="0"/>
        <v>59</v>
      </c>
      <c r="N35" s="14">
        <v>31</v>
      </c>
      <c r="O35" s="16"/>
      <c r="P35" s="16"/>
    </row>
    <row r="36" spans="1:16" s="17" customFormat="1" ht="27.75" customHeight="1">
      <c r="A36" s="12"/>
      <c r="B36" s="19" t="s">
        <v>502</v>
      </c>
      <c r="C36" s="19" t="s">
        <v>182</v>
      </c>
      <c r="D36" s="14">
        <v>1422623</v>
      </c>
      <c r="E36" s="19" t="s">
        <v>20</v>
      </c>
      <c r="F36" s="14" t="s">
        <v>503</v>
      </c>
      <c r="G36" s="14">
        <v>19</v>
      </c>
      <c r="H36" s="14" t="s">
        <v>358</v>
      </c>
      <c r="I36" s="14">
        <v>23</v>
      </c>
      <c r="J36" s="14" t="s">
        <v>334</v>
      </c>
      <c r="K36" s="14">
        <v>16</v>
      </c>
      <c r="L36" s="14"/>
      <c r="M36" s="15">
        <f t="shared" si="0"/>
        <v>58</v>
      </c>
      <c r="N36" s="14">
        <v>32</v>
      </c>
      <c r="O36" s="16"/>
      <c r="P36" s="16"/>
    </row>
    <row r="37" spans="1:16" s="17" customFormat="1" ht="27.75" customHeight="1">
      <c r="A37" s="12"/>
      <c r="B37" s="19" t="s">
        <v>504</v>
      </c>
      <c r="C37" s="19" t="s">
        <v>505</v>
      </c>
      <c r="D37" s="14" t="s">
        <v>506</v>
      </c>
      <c r="E37" s="19" t="s">
        <v>27</v>
      </c>
      <c r="F37" s="14" t="s">
        <v>280</v>
      </c>
      <c r="G37" s="14">
        <v>19</v>
      </c>
      <c r="H37" s="14" t="s">
        <v>319</v>
      </c>
      <c r="I37" s="14">
        <v>25</v>
      </c>
      <c r="J37" s="14" t="s">
        <v>355</v>
      </c>
      <c r="K37" s="14">
        <v>13</v>
      </c>
      <c r="L37" s="14"/>
      <c r="M37" s="15">
        <f t="shared" si="0"/>
        <v>57</v>
      </c>
      <c r="N37" s="14">
        <v>33</v>
      </c>
      <c r="O37" s="16"/>
      <c r="P37" s="16"/>
    </row>
    <row r="38" spans="1:16" s="17" customFormat="1" ht="27.75" customHeight="1">
      <c r="A38" s="12"/>
      <c r="B38" s="19" t="s">
        <v>507</v>
      </c>
      <c r="C38" s="19" t="s">
        <v>508</v>
      </c>
      <c r="D38" s="14" t="s">
        <v>509</v>
      </c>
      <c r="E38" s="19" t="s">
        <v>69</v>
      </c>
      <c r="F38" s="14" t="s">
        <v>436</v>
      </c>
      <c r="G38" s="14">
        <v>20</v>
      </c>
      <c r="H38" s="14" t="s">
        <v>351</v>
      </c>
      <c r="I38" s="14">
        <v>24</v>
      </c>
      <c r="J38" s="14" t="s">
        <v>355</v>
      </c>
      <c r="K38" s="14">
        <v>13</v>
      </c>
      <c r="L38" s="14"/>
      <c r="M38" s="15">
        <f t="shared" si="0"/>
        <v>57</v>
      </c>
      <c r="N38" s="14">
        <v>33</v>
      </c>
      <c r="O38" s="16"/>
      <c r="P38" s="16"/>
    </row>
    <row r="39" spans="1:16" s="17" customFormat="1" ht="27.75" customHeight="1">
      <c r="A39" s="13"/>
      <c r="B39" s="19" t="s">
        <v>510</v>
      </c>
      <c r="C39" s="19" t="s">
        <v>209</v>
      </c>
      <c r="D39" s="14">
        <v>1516659</v>
      </c>
      <c r="E39" s="19" t="s">
        <v>79</v>
      </c>
      <c r="F39" s="14" t="s">
        <v>302</v>
      </c>
      <c r="G39" s="14">
        <v>17</v>
      </c>
      <c r="H39" s="14" t="s">
        <v>358</v>
      </c>
      <c r="I39" s="14">
        <v>23</v>
      </c>
      <c r="J39" s="14" t="s">
        <v>334</v>
      </c>
      <c r="K39" s="14">
        <v>16</v>
      </c>
      <c r="L39" s="14"/>
      <c r="M39" s="15">
        <f t="shared" si="0"/>
        <v>56</v>
      </c>
      <c r="N39" s="14">
        <v>35</v>
      </c>
      <c r="O39" s="16"/>
      <c r="P39" s="16"/>
    </row>
    <row r="40" spans="1:16" s="17" customFormat="1" ht="27.75" customHeight="1">
      <c r="A40" s="12"/>
      <c r="B40" s="19" t="s">
        <v>511</v>
      </c>
      <c r="C40" s="19" t="s">
        <v>211</v>
      </c>
      <c r="D40" s="14">
        <v>1538915</v>
      </c>
      <c r="E40" s="19" t="s">
        <v>79</v>
      </c>
      <c r="F40" s="14" t="s">
        <v>503</v>
      </c>
      <c r="G40" s="14">
        <v>19</v>
      </c>
      <c r="H40" s="14" t="s">
        <v>386</v>
      </c>
      <c r="I40" s="14">
        <v>20</v>
      </c>
      <c r="J40" s="14" t="s">
        <v>334</v>
      </c>
      <c r="K40" s="14">
        <v>16</v>
      </c>
      <c r="L40" s="14"/>
      <c r="M40" s="15">
        <f t="shared" si="0"/>
        <v>55</v>
      </c>
      <c r="N40" s="14">
        <v>36</v>
      </c>
      <c r="O40" s="16"/>
      <c r="P40" s="16"/>
    </row>
    <row r="41" spans="1:16" s="17" customFormat="1" ht="27.75" customHeight="1">
      <c r="A41" s="12"/>
      <c r="B41" s="19" t="s">
        <v>92</v>
      </c>
      <c r="C41" s="19" t="s">
        <v>512</v>
      </c>
      <c r="D41" s="14">
        <v>1575026</v>
      </c>
      <c r="E41" s="19" t="s">
        <v>32</v>
      </c>
      <c r="F41" s="14" t="s">
        <v>308</v>
      </c>
      <c r="G41" s="14">
        <v>16</v>
      </c>
      <c r="H41" s="14" t="s">
        <v>337</v>
      </c>
      <c r="I41" s="14">
        <v>22</v>
      </c>
      <c r="J41" s="14" t="s">
        <v>334</v>
      </c>
      <c r="K41" s="14">
        <v>16</v>
      </c>
      <c r="L41" s="14"/>
      <c r="M41" s="15">
        <f t="shared" si="0"/>
        <v>54</v>
      </c>
      <c r="N41" s="14">
        <v>37</v>
      </c>
      <c r="O41" s="16"/>
      <c r="P41" s="16"/>
    </row>
    <row r="42" spans="1:16" s="17" customFormat="1" ht="27.75" customHeight="1">
      <c r="A42" s="12"/>
      <c r="B42" s="19" t="s">
        <v>227</v>
      </c>
      <c r="C42" s="19" t="s">
        <v>209</v>
      </c>
      <c r="D42" s="14">
        <v>1503118</v>
      </c>
      <c r="E42" s="19" t="s">
        <v>20</v>
      </c>
      <c r="F42" s="14" t="s">
        <v>322</v>
      </c>
      <c r="G42" s="14">
        <v>15</v>
      </c>
      <c r="H42" s="14" t="s">
        <v>374</v>
      </c>
      <c r="I42" s="14">
        <v>21</v>
      </c>
      <c r="J42" s="14" t="s">
        <v>334</v>
      </c>
      <c r="K42" s="14">
        <v>16</v>
      </c>
      <c r="L42" s="14"/>
      <c r="M42" s="15">
        <f t="shared" si="0"/>
        <v>52</v>
      </c>
      <c r="N42" s="14">
        <v>38</v>
      </c>
      <c r="O42" s="16"/>
      <c r="P42" s="16"/>
    </row>
    <row r="43" spans="1:16" s="17" customFormat="1" ht="27.75" customHeight="1">
      <c r="A43" s="13"/>
      <c r="B43" s="19" t="s">
        <v>513</v>
      </c>
      <c r="C43" s="19" t="s">
        <v>514</v>
      </c>
      <c r="D43" s="14">
        <v>1608145</v>
      </c>
      <c r="E43" s="19" t="s">
        <v>79</v>
      </c>
      <c r="F43" s="14" t="s">
        <v>298</v>
      </c>
      <c r="G43" s="14">
        <v>18</v>
      </c>
      <c r="H43" s="14" t="s">
        <v>386</v>
      </c>
      <c r="I43" s="14">
        <v>20</v>
      </c>
      <c r="J43" s="14" t="s">
        <v>355</v>
      </c>
      <c r="K43" s="14">
        <v>13</v>
      </c>
      <c r="L43" s="14"/>
      <c r="M43" s="15">
        <f t="shared" si="0"/>
        <v>51</v>
      </c>
      <c r="N43" s="14">
        <v>39</v>
      </c>
      <c r="O43" s="16"/>
      <c r="P43" s="16"/>
    </row>
    <row r="44" spans="1:16" s="17" customFormat="1" ht="27.75" customHeight="1">
      <c r="A44" s="13"/>
      <c r="B44" s="19" t="s">
        <v>515</v>
      </c>
      <c r="C44" s="19" t="s">
        <v>516</v>
      </c>
      <c r="D44" s="14" t="s">
        <v>517</v>
      </c>
      <c r="E44" s="19" t="s">
        <v>27</v>
      </c>
      <c r="F44" s="14" t="s">
        <v>302</v>
      </c>
      <c r="G44" s="14">
        <v>17</v>
      </c>
      <c r="H44" s="14" t="s">
        <v>337</v>
      </c>
      <c r="I44" s="14">
        <v>22</v>
      </c>
      <c r="J44" s="14" t="s">
        <v>370</v>
      </c>
      <c r="K44" s="14">
        <v>12</v>
      </c>
      <c r="L44" s="14"/>
      <c r="M44" s="15">
        <f t="shared" si="0"/>
        <v>51</v>
      </c>
      <c r="N44" s="14">
        <v>39</v>
      </c>
      <c r="O44" s="16"/>
      <c r="P44" s="16"/>
    </row>
    <row r="45" spans="1:16" s="17" customFormat="1" ht="27.75" customHeight="1">
      <c r="A45" s="3"/>
      <c r="B45" s="19" t="s">
        <v>518</v>
      </c>
      <c r="C45" s="19" t="s">
        <v>459</v>
      </c>
      <c r="D45" s="14">
        <v>1508316</v>
      </c>
      <c r="E45" s="19" t="s">
        <v>79</v>
      </c>
      <c r="F45" s="14" t="s">
        <v>375</v>
      </c>
      <c r="G45" s="14">
        <v>15</v>
      </c>
      <c r="H45" s="14" t="s">
        <v>374</v>
      </c>
      <c r="I45" s="14">
        <v>21</v>
      </c>
      <c r="J45" s="14" t="s">
        <v>347</v>
      </c>
      <c r="K45" s="14">
        <v>14</v>
      </c>
      <c r="L45" s="14"/>
      <c r="M45" s="15">
        <f t="shared" si="0"/>
        <v>50</v>
      </c>
      <c r="N45" s="14">
        <v>41</v>
      </c>
      <c r="O45" s="16"/>
      <c r="P45" s="16"/>
    </row>
    <row r="46" spans="1:16" s="17" customFormat="1" ht="27.75" customHeight="1">
      <c r="A46" s="13"/>
      <c r="B46" s="19" t="s">
        <v>519</v>
      </c>
      <c r="C46" s="19" t="s">
        <v>211</v>
      </c>
      <c r="D46" s="14" t="s">
        <v>520</v>
      </c>
      <c r="E46" s="19" t="s">
        <v>14</v>
      </c>
      <c r="F46" s="14" t="s">
        <v>367</v>
      </c>
      <c r="G46" s="14">
        <v>18</v>
      </c>
      <c r="H46" s="14" t="s">
        <v>403</v>
      </c>
      <c r="I46" s="14">
        <v>19</v>
      </c>
      <c r="J46" s="14" t="s">
        <v>355</v>
      </c>
      <c r="K46" s="14">
        <v>13</v>
      </c>
      <c r="L46" s="14"/>
      <c r="M46" s="15">
        <f t="shared" si="0"/>
        <v>50</v>
      </c>
      <c r="N46" s="14">
        <v>41</v>
      </c>
      <c r="O46" s="16"/>
      <c r="P46" s="16"/>
    </row>
    <row r="47" spans="1:16" s="17" customFormat="1" ht="27.75" customHeight="1">
      <c r="A47" s="13"/>
      <c r="B47" s="19" t="s">
        <v>521</v>
      </c>
      <c r="C47" s="19" t="s">
        <v>487</v>
      </c>
      <c r="D47" s="14">
        <v>1487099</v>
      </c>
      <c r="E47" s="19" t="s">
        <v>79</v>
      </c>
      <c r="F47" s="14" t="s">
        <v>308</v>
      </c>
      <c r="G47" s="14">
        <v>16</v>
      </c>
      <c r="H47" s="14" t="s">
        <v>374</v>
      </c>
      <c r="I47" s="14">
        <v>21</v>
      </c>
      <c r="J47" s="14" t="s">
        <v>355</v>
      </c>
      <c r="K47" s="14">
        <v>13</v>
      </c>
      <c r="L47" s="14"/>
      <c r="M47" s="15">
        <f t="shared" si="0"/>
        <v>50</v>
      </c>
      <c r="N47" s="14">
        <v>41</v>
      </c>
      <c r="O47" s="16"/>
      <c r="P47" s="16"/>
    </row>
    <row r="48" spans="1:16" s="17" customFormat="1" ht="27.75" customHeight="1">
      <c r="A48" s="12"/>
      <c r="B48" s="19" t="s">
        <v>522</v>
      </c>
      <c r="C48" s="19" t="s">
        <v>523</v>
      </c>
      <c r="D48" s="14">
        <v>1565287</v>
      </c>
      <c r="E48" s="19" t="s">
        <v>32</v>
      </c>
      <c r="F48" s="14" t="s">
        <v>308</v>
      </c>
      <c r="G48" s="14">
        <v>16</v>
      </c>
      <c r="H48" s="14" t="s">
        <v>386</v>
      </c>
      <c r="I48" s="14">
        <v>20</v>
      </c>
      <c r="J48" s="14" t="s">
        <v>370</v>
      </c>
      <c r="K48" s="14">
        <v>12</v>
      </c>
      <c r="L48" s="14"/>
      <c r="M48" s="15">
        <f t="shared" si="0"/>
        <v>48</v>
      </c>
      <c r="N48" s="14">
        <v>44</v>
      </c>
      <c r="O48" s="16"/>
      <c r="P48" s="16"/>
    </row>
    <row r="49" spans="1:16" s="17" customFormat="1" ht="27.75" customHeight="1">
      <c r="A49" s="12"/>
      <c r="B49" s="19" t="s">
        <v>50</v>
      </c>
      <c r="C49" s="19" t="s">
        <v>148</v>
      </c>
      <c r="D49" s="20">
        <v>1608150</v>
      </c>
      <c r="E49" s="19" t="s">
        <v>79</v>
      </c>
      <c r="F49" s="14" t="s">
        <v>298</v>
      </c>
      <c r="G49" s="14">
        <v>18</v>
      </c>
      <c r="H49" s="14" t="s">
        <v>389</v>
      </c>
      <c r="I49" s="14">
        <v>18</v>
      </c>
      <c r="J49" s="14" t="s">
        <v>524</v>
      </c>
      <c r="K49" s="14">
        <v>10</v>
      </c>
      <c r="L49" s="14"/>
      <c r="M49" s="15">
        <f t="shared" si="0"/>
        <v>46</v>
      </c>
      <c r="N49" s="14">
        <v>45</v>
      </c>
      <c r="O49" s="16"/>
      <c r="P49" s="16"/>
    </row>
    <row r="50" spans="1:16" s="17" customFormat="1" ht="27.75" customHeight="1">
      <c r="A50" s="13"/>
      <c r="B50" s="19" t="s">
        <v>487</v>
      </c>
      <c r="C50" s="19" t="s">
        <v>176</v>
      </c>
      <c r="D50" s="14">
        <v>1574456</v>
      </c>
      <c r="E50" s="19" t="s">
        <v>20</v>
      </c>
      <c r="F50" s="14" t="s">
        <v>367</v>
      </c>
      <c r="G50" s="14">
        <v>18</v>
      </c>
      <c r="H50" s="14" t="s">
        <v>525</v>
      </c>
      <c r="I50" s="14">
        <v>15</v>
      </c>
      <c r="J50" s="14" t="s">
        <v>526</v>
      </c>
      <c r="K50" s="14">
        <v>10</v>
      </c>
      <c r="L50" s="14"/>
      <c r="M50" s="15">
        <f t="shared" si="0"/>
        <v>43</v>
      </c>
      <c r="N50" s="14">
        <v>46</v>
      </c>
      <c r="O50" s="16"/>
      <c r="P50" s="16"/>
    </row>
    <row r="51" spans="1:16" s="17" customFormat="1" ht="27.75" customHeight="1">
      <c r="A51" s="55"/>
      <c r="B51" s="56"/>
      <c r="C51" s="56"/>
      <c r="D51" s="57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16"/>
      <c r="P51" s="16"/>
    </row>
    <row r="52" spans="1:16" s="17" customFormat="1" ht="27.75" customHeight="1">
      <c r="A52" s="47"/>
      <c r="B52" s="30" t="s">
        <v>261</v>
      </c>
      <c r="C52" s="43" t="s">
        <v>527</v>
      </c>
      <c r="D52" s="34"/>
      <c r="E52" s="43"/>
      <c r="F52" s="34"/>
      <c r="G52" s="34"/>
      <c r="H52" s="34"/>
      <c r="I52" s="34"/>
      <c r="J52" s="34"/>
      <c r="K52" s="34"/>
      <c r="L52" s="34"/>
      <c r="M52" s="34"/>
      <c r="N52" s="34"/>
      <c r="O52" s="16"/>
      <c r="P52" s="16"/>
    </row>
    <row r="53" spans="1:16" s="17" customFormat="1" ht="27.75" customHeight="1">
      <c r="A53" s="47"/>
      <c r="B53" s="43"/>
      <c r="C53" s="43" t="s">
        <v>528</v>
      </c>
      <c r="D53" s="34"/>
      <c r="E53" s="43"/>
      <c r="F53" s="34"/>
      <c r="G53" s="34"/>
      <c r="H53" s="34"/>
      <c r="I53" s="34"/>
      <c r="J53" s="34"/>
      <c r="K53" s="34"/>
      <c r="L53" s="34"/>
      <c r="M53" s="34"/>
      <c r="N53" s="34"/>
      <c r="O53" s="16"/>
      <c r="P53" s="16"/>
    </row>
    <row r="54" spans="1:16" s="17" customFormat="1" ht="27.75" customHeight="1">
      <c r="A54" s="47"/>
      <c r="B54" s="43"/>
      <c r="C54" s="43" t="s">
        <v>529</v>
      </c>
      <c r="D54" s="34"/>
      <c r="E54" s="43"/>
      <c r="F54" s="34"/>
      <c r="G54" s="34"/>
      <c r="H54" s="34"/>
      <c r="I54" s="34"/>
      <c r="J54" s="34"/>
      <c r="K54" s="34"/>
      <c r="L54" s="34"/>
      <c r="M54" s="34"/>
      <c r="N54" s="34"/>
      <c r="O54" s="16"/>
      <c r="P54" s="16"/>
    </row>
    <row r="55" spans="1:16" s="17" customFormat="1" ht="27.75" customHeight="1">
      <c r="A55" s="47"/>
      <c r="B55" s="43"/>
      <c r="C55" s="43" t="s">
        <v>530</v>
      </c>
      <c r="D55" s="34"/>
      <c r="E55" s="43"/>
      <c r="F55" s="34"/>
      <c r="G55" s="34"/>
      <c r="H55" s="34"/>
      <c r="I55" s="34"/>
      <c r="J55" s="34"/>
      <c r="K55" s="34"/>
      <c r="L55" s="34"/>
      <c r="M55" s="34"/>
      <c r="N55" s="34"/>
      <c r="O55" s="16"/>
      <c r="P55" s="16"/>
    </row>
    <row r="56" spans="1:16" s="17" customFormat="1" ht="27.75" customHeight="1">
      <c r="A56" s="47"/>
      <c r="B56" s="43"/>
      <c r="C56" s="43"/>
      <c r="D56" s="34"/>
      <c r="E56" s="43"/>
      <c r="F56" s="34"/>
      <c r="G56" s="34"/>
      <c r="H56" s="34"/>
      <c r="I56" s="34"/>
      <c r="J56" s="34"/>
      <c r="K56" s="34"/>
      <c r="L56" s="34"/>
      <c r="M56" s="34"/>
      <c r="N56" s="34"/>
      <c r="O56" s="16"/>
      <c r="P56" s="16"/>
    </row>
    <row r="57" spans="1:16" s="17" customFormat="1" ht="27.75" customHeight="1">
      <c r="A57" s="47"/>
      <c r="B57" s="43"/>
      <c r="C57" s="43"/>
      <c r="D57" s="34"/>
      <c r="E57" s="43"/>
      <c r="F57" s="34"/>
      <c r="G57" s="34"/>
      <c r="H57" s="34"/>
      <c r="I57" s="34"/>
      <c r="J57" s="34"/>
      <c r="K57" s="34"/>
      <c r="L57" s="34"/>
      <c r="M57" s="34"/>
      <c r="N57" s="34"/>
      <c r="O57" s="16"/>
      <c r="P57" s="16"/>
    </row>
    <row r="58" spans="1:16" s="17" customFormat="1" ht="27.75" customHeight="1">
      <c r="A58" s="58"/>
      <c r="B58" s="23"/>
      <c r="C58" s="23"/>
      <c r="D58" s="16"/>
      <c r="E58" s="2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7" customFormat="1" ht="27.75" customHeight="1">
      <c r="A59" s="58"/>
      <c r="B59" s="23"/>
      <c r="C59" s="23"/>
      <c r="D59" s="16"/>
      <c r="E59" s="2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7" customFormat="1" ht="27.75" customHeight="1">
      <c r="A60" s="58"/>
      <c r="B60" s="23"/>
      <c r="C60" s="23"/>
      <c r="D60" s="16"/>
      <c r="E60" s="2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7" customFormat="1" ht="27.75" customHeight="1">
      <c r="A61" s="58"/>
      <c r="B61" s="23"/>
      <c r="C61" s="23"/>
      <c r="D61" s="16"/>
      <c r="E61" s="2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27"/>
      <c r="B62" s="28"/>
      <c r="C62" s="28"/>
      <c r="D62" s="29"/>
      <c r="E62" s="2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27"/>
      <c r="B63" s="28"/>
      <c r="C63" s="28"/>
      <c r="D63" s="29"/>
      <c r="E63" s="2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27"/>
      <c r="B64" s="28"/>
      <c r="C64" s="28"/>
      <c r="D64" s="29"/>
      <c r="E64" s="28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27"/>
      <c r="B65" s="28"/>
      <c r="C65" s="28"/>
      <c r="D65" s="29"/>
      <c r="E65" s="2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27"/>
      <c r="B66" s="28"/>
      <c r="C66" s="28"/>
      <c r="D66" s="29"/>
      <c r="E66" s="28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27"/>
      <c r="B67" s="28"/>
      <c r="C67" s="28"/>
      <c r="D67" s="29"/>
      <c r="E67" s="2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27"/>
      <c r="B68" s="28"/>
      <c r="C68" s="28"/>
      <c r="D68" s="29"/>
      <c r="E68" s="2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5" ht="12.75">
      <c r="A69" s="27"/>
      <c r="B69" s="28"/>
      <c r="C69" s="28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</sheetData>
  <sheetProtection selectLockedCells="1" selectUnlockedCells="1"/>
  <printOptions/>
  <pageMargins left="0.7055555555555556" right="0.15138888888888888" top="0.45625000000000004" bottom="0.47152777777777777" header="0.13541666666666666" footer="0.23402777777777778"/>
  <pageSetup horizontalDpi="300" verticalDpi="300" orientation="portrait" paperSize="9" scale="59"/>
  <headerFooter alignWithMargins="0">
    <oddHeader>&amp;L&amp;16 1er CREPS du 09.11.2013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2013-11-10T08:32:18Z</cp:lastPrinted>
  <dcterms:modified xsi:type="dcterms:W3CDTF">2013-11-10T09:28:05Z</dcterms:modified>
  <cp:category/>
  <cp:version/>
  <cp:contentType/>
  <cp:contentStatus/>
</cp:coreProperties>
</file>